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62"/>
  </bookViews>
  <sheets>
    <sheet name="防山" sheetId="4" r:id="rId1"/>
  </sheets>
  <calcPr calcId="144525"/>
</workbook>
</file>

<file path=xl/sharedStrings.xml><?xml version="1.0" encoding="utf-8"?>
<sst xmlns="http://schemas.openxmlformats.org/spreadsheetml/2006/main" count="445" uniqueCount="161">
  <si>
    <r>
      <rPr>
        <b/>
        <sz val="14"/>
        <rFont val="宋体"/>
        <charset val="134"/>
      </rPr>
      <t xml:space="preserve">                        中国人民财产保险股份有限公司</t>
    </r>
    <r>
      <rPr>
        <b/>
        <u/>
        <sz val="14"/>
        <rFont val="宋体"/>
        <charset val="134"/>
      </rPr>
      <t xml:space="preserve"> 济宁 </t>
    </r>
    <r>
      <rPr>
        <b/>
        <sz val="14"/>
        <rFont val="宋体"/>
        <charset val="134"/>
      </rPr>
      <t>分公司
                        小麦种植保险承保公示清单</t>
    </r>
  </si>
  <si>
    <r>
      <rPr>
        <b/>
        <u/>
        <sz val="11"/>
        <rFont val="Calibri"/>
        <charset val="134"/>
      </rPr>
      <t xml:space="preserve">     </t>
    </r>
    <r>
      <rPr>
        <b/>
        <u/>
        <sz val="11"/>
        <rFont val="宋体"/>
        <charset val="134"/>
      </rPr>
      <t>太白湖新</t>
    </r>
    <r>
      <rPr>
        <b/>
        <u/>
        <sz val="11"/>
        <rFont val="Calibri"/>
        <charset val="134"/>
      </rPr>
      <t xml:space="preserve">    </t>
    </r>
    <r>
      <rPr>
        <b/>
        <sz val="11"/>
        <rFont val="宋体"/>
        <charset val="134"/>
      </rPr>
      <t>区</t>
    </r>
    <r>
      <rPr>
        <b/>
        <sz val="11"/>
        <rFont val="标宋体"/>
        <charset val="134"/>
      </rPr>
      <t>（市、县）</t>
    </r>
    <r>
      <rPr>
        <b/>
        <sz val="11"/>
        <rFont val="Calibri"/>
        <charset val="134"/>
      </rPr>
      <t xml:space="preserve">      </t>
    </r>
    <r>
      <rPr>
        <b/>
        <sz val="11"/>
        <rFont val="宋体"/>
        <charset val="134"/>
      </rPr>
      <t>后石村</t>
    </r>
    <r>
      <rPr>
        <b/>
        <sz val="11"/>
        <rFont val="标宋体"/>
        <charset val="134"/>
      </rPr>
      <t>（乡、镇）</t>
    </r>
    <r>
      <rPr>
        <sz val="11"/>
        <rFont val="Calibri"/>
        <charset val="134"/>
      </rPr>
      <t xml:space="preserve">                                                             </t>
    </r>
    <r>
      <rPr>
        <b/>
        <sz val="11"/>
        <rFont val="标宋体"/>
        <charset val="134"/>
      </rPr>
      <t>单位：元、亩</t>
    </r>
  </si>
  <si>
    <t xml:space="preserve"> 保险期间：   2022  年   1  月   27 日——  2022    年  1   月   30  日；</t>
  </si>
  <si>
    <t>序号</t>
  </si>
  <si>
    <t>被保险人姓名</t>
  </si>
  <si>
    <t>保险标的项目</t>
  </si>
  <si>
    <t>种植地点</t>
  </si>
  <si>
    <t>保险数量（亩）</t>
  </si>
  <si>
    <t>每亩保险金额
（元）</t>
  </si>
  <si>
    <t>总保险费（元）</t>
  </si>
  <si>
    <t>农户自交保险费（元）</t>
  </si>
  <si>
    <t>宋德全</t>
  </si>
  <si>
    <t>小麦</t>
  </si>
  <si>
    <t>太白湖新区石桥镇后石村</t>
  </si>
  <si>
    <t>宋德民</t>
  </si>
  <si>
    <t>宋风海</t>
  </si>
  <si>
    <t>宋风湖</t>
  </si>
  <si>
    <t>张继连</t>
  </si>
  <si>
    <t>张士印</t>
  </si>
  <si>
    <t>张士启</t>
  </si>
  <si>
    <t>张士艺</t>
  </si>
  <si>
    <t>刘永秀</t>
  </si>
  <si>
    <t>张计祥</t>
  </si>
  <si>
    <t>张强</t>
  </si>
  <si>
    <t>张玉中</t>
  </si>
  <si>
    <t>张国城</t>
  </si>
  <si>
    <t>张玉礼</t>
  </si>
  <si>
    <t>张标</t>
  </si>
  <si>
    <t>宗文香</t>
  </si>
  <si>
    <t>张国徽</t>
  </si>
  <si>
    <t>张士明</t>
  </si>
  <si>
    <t>张根生</t>
  </si>
  <si>
    <t>陈西芹</t>
  </si>
  <si>
    <t>张继君</t>
  </si>
  <si>
    <t>张连生</t>
  </si>
  <si>
    <t>张振生</t>
  </si>
  <si>
    <t>张玉根</t>
  </si>
  <si>
    <t>张振全</t>
  </si>
  <si>
    <t>张士中</t>
  </si>
  <si>
    <t>张继树</t>
  </si>
  <si>
    <t>张兆林</t>
  </si>
  <si>
    <t>张玉勇</t>
  </si>
  <si>
    <t>张士建</t>
  </si>
  <si>
    <t>张士贤</t>
  </si>
  <si>
    <t>刘成英</t>
  </si>
  <si>
    <t>张玉清</t>
  </si>
  <si>
    <t>张士胜</t>
  </si>
  <si>
    <t>张建设</t>
  </si>
  <si>
    <t>张玉福</t>
  </si>
  <si>
    <t>张继庆</t>
  </si>
  <si>
    <t>张继立</t>
  </si>
  <si>
    <t>张金苓</t>
  </si>
  <si>
    <t>张金华</t>
  </si>
  <si>
    <t>殷云营</t>
  </si>
  <si>
    <t>李保祥</t>
  </si>
  <si>
    <t>张发友</t>
  </si>
  <si>
    <t>张士杰</t>
  </si>
  <si>
    <t>张继洪</t>
  </si>
  <si>
    <t>张保芹</t>
  </si>
  <si>
    <t>李玉祥</t>
  </si>
  <si>
    <t>刘立连</t>
  </si>
  <si>
    <t>张继说</t>
  </si>
  <si>
    <t>伊振娥</t>
  </si>
  <si>
    <t>高成柏</t>
  </si>
  <si>
    <t>张玉双</t>
  </si>
  <si>
    <t>张汝朋</t>
  </si>
  <si>
    <t>张成华</t>
  </si>
  <si>
    <t>张士国</t>
  </si>
  <si>
    <t>张士苓</t>
  </si>
  <si>
    <t>郭广香</t>
  </si>
  <si>
    <t>郭素勤</t>
  </si>
  <si>
    <t>张建中</t>
  </si>
  <si>
    <t>张支元</t>
  </si>
  <si>
    <t>张继勇</t>
  </si>
  <si>
    <t>高成军</t>
  </si>
  <si>
    <t>高成立</t>
  </si>
  <si>
    <t>高长安</t>
  </si>
  <si>
    <t>张兆锋</t>
  </si>
  <si>
    <t>姜庆国</t>
  </si>
  <si>
    <t>张计臣</t>
  </si>
  <si>
    <t>张玉秋</t>
  </si>
  <si>
    <t>张继灿</t>
  </si>
  <si>
    <t>张民真</t>
  </si>
  <si>
    <t>吴方香</t>
  </si>
  <si>
    <t>张汝坡</t>
  </si>
  <si>
    <t>宋德刚</t>
  </si>
  <si>
    <t>张玉周</t>
  </si>
  <si>
    <t>张胜利</t>
  </si>
  <si>
    <t>张造苓</t>
  </si>
  <si>
    <t>张继山</t>
  </si>
  <si>
    <t>张爱军</t>
  </si>
  <si>
    <t>张玉雷</t>
  </si>
  <si>
    <t>张玉书</t>
  </si>
  <si>
    <t>宋风君</t>
  </si>
  <si>
    <t>姜庆银</t>
  </si>
  <si>
    <t>李安祥</t>
  </si>
  <si>
    <t>姜爱文</t>
  </si>
  <si>
    <t>陈效勤</t>
  </si>
  <si>
    <t>陈校军</t>
  </si>
  <si>
    <t>范夫虎</t>
  </si>
  <si>
    <t>范继田</t>
  </si>
  <si>
    <t>张洪涛</t>
  </si>
  <si>
    <t>宋风华</t>
  </si>
  <si>
    <t>张保勤</t>
  </si>
  <si>
    <t>张汝华</t>
  </si>
  <si>
    <t>张继彬</t>
  </si>
  <si>
    <t>张继夯</t>
  </si>
  <si>
    <t>张玉岱</t>
  </si>
  <si>
    <t>张继胜</t>
  </si>
  <si>
    <t>张士会</t>
  </si>
  <si>
    <t>陈孝印</t>
  </si>
  <si>
    <t>刘云</t>
  </si>
  <si>
    <t>吴圣艳</t>
  </si>
  <si>
    <t>张继路</t>
  </si>
  <si>
    <t>张计敬</t>
  </si>
  <si>
    <t>张士喜</t>
  </si>
  <si>
    <t>姜建国</t>
  </si>
  <si>
    <t>张玉芝</t>
  </si>
  <si>
    <t>宋风举</t>
  </si>
  <si>
    <t>宋德红</t>
  </si>
  <si>
    <t>刘庆苓</t>
  </si>
  <si>
    <t>李银祥</t>
  </si>
  <si>
    <t>张继顺</t>
  </si>
  <si>
    <t>张纪成</t>
  </si>
  <si>
    <t>张继领</t>
  </si>
  <si>
    <t>张井玉</t>
  </si>
  <si>
    <t>于永柱</t>
  </si>
  <si>
    <t>于永立</t>
  </si>
  <si>
    <t>张祥玉</t>
  </si>
  <si>
    <t>张庆玉</t>
  </si>
  <si>
    <t>张玉夫</t>
  </si>
  <si>
    <t>张继同</t>
  </si>
  <si>
    <t>宋德明</t>
  </si>
  <si>
    <t>张继全</t>
  </si>
  <si>
    <t>宋风龙</t>
  </si>
  <si>
    <t>张玉响</t>
  </si>
  <si>
    <t>张二民</t>
  </si>
  <si>
    <t>张玉新</t>
  </si>
  <si>
    <t>张全立</t>
  </si>
  <si>
    <t>张继桐</t>
  </si>
  <si>
    <t>张士亮</t>
  </si>
  <si>
    <t>苏士兰</t>
  </si>
  <si>
    <t>张继亮</t>
  </si>
  <si>
    <t>任宝平</t>
  </si>
  <si>
    <t>张小孩</t>
  </si>
  <si>
    <t>张美利</t>
  </si>
  <si>
    <t>张爱苓</t>
  </si>
  <si>
    <t>刘成嫁</t>
  </si>
  <si>
    <t>刘成兰</t>
  </si>
  <si>
    <t>张计成</t>
  </si>
  <si>
    <t>席美</t>
  </si>
  <si>
    <t>宋彬</t>
  </si>
  <si>
    <t>宋玉喜</t>
  </si>
  <si>
    <t>张继茂</t>
  </si>
  <si>
    <t>李岩</t>
  </si>
  <si>
    <t>张玉乐</t>
  </si>
  <si>
    <r>
      <rPr>
        <b/>
        <sz val="12"/>
        <rFont val="宋体"/>
        <charset val="134"/>
      </rPr>
      <t>公示期：2022年 01</t>
    </r>
    <r>
      <rPr>
        <b/>
        <u/>
        <sz val="12"/>
        <rFont val="宋体"/>
        <charset val="134"/>
      </rPr>
      <t xml:space="preserve">  </t>
    </r>
    <r>
      <rPr>
        <b/>
        <sz val="12"/>
        <rFont val="宋体"/>
        <charset val="134"/>
      </rPr>
      <t>月 27  日——</t>
    </r>
    <r>
      <rPr>
        <b/>
        <u/>
        <sz val="12"/>
        <rFont val="宋体"/>
        <charset val="134"/>
      </rPr>
      <t xml:space="preserve">2022年01 </t>
    </r>
    <r>
      <rPr>
        <b/>
        <sz val="12"/>
        <rFont val="宋体"/>
        <charset val="134"/>
      </rPr>
      <t xml:space="preserve">月30  日      </t>
    </r>
    <r>
      <rPr>
        <sz val="11"/>
        <color rgb="FF000000"/>
        <rFont val="宋体"/>
        <charset val="134"/>
      </rPr>
      <t xml:space="preserve">  </t>
    </r>
  </si>
  <si>
    <t>注：公示期内，对公示情况如有异议，请及时与人保财险  任城  支公司联系。</t>
  </si>
  <si>
    <t xml:space="preserve">    联系人：李仰志   联系电话： 17865707177</t>
  </si>
  <si>
    <t>承保公司盖章：</t>
  </si>
  <si>
    <t>村委会公章：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</si>
</sst>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42">
    <font>
      <sz val="11"/>
      <color indexed="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u/>
      <sz val="11"/>
      <name val="Calibri"/>
      <charset val="134"/>
    </font>
    <font>
      <sz val="11"/>
      <name val="标宋体"/>
      <charset val="134"/>
    </font>
    <font>
      <u/>
      <sz val="11"/>
      <name val="标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0.5"/>
      <color indexed="8"/>
      <name val="Calibri"/>
      <charset val="134"/>
    </font>
    <font>
      <b/>
      <u/>
      <sz val="12"/>
      <name val="宋体"/>
      <charset val="134"/>
    </font>
    <font>
      <u/>
      <sz val="10.5"/>
      <color indexed="8"/>
      <name val="Calibri"/>
      <charset val="134"/>
    </font>
    <font>
      <u/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  <font>
      <b/>
      <u/>
      <sz val="14"/>
      <name val="宋体"/>
      <charset val="134"/>
    </font>
    <font>
      <b/>
      <u/>
      <sz val="11"/>
      <name val="宋体"/>
      <charset val="134"/>
    </font>
    <font>
      <b/>
      <sz val="11"/>
      <name val="宋体"/>
      <charset val="134"/>
    </font>
    <font>
      <b/>
      <sz val="11"/>
      <name val="标宋体"/>
      <charset val="134"/>
    </font>
    <font>
      <b/>
      <sz val="11"/>
      <name val="Calibri"/>
      <charset val="134"/>
    </font>
    <font>
      <sz val="11"/>
      <name val="Calibri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14" borderId="9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8" borderId="7" applyNumberFormat="0" applyAlignment="0" applyProtection="0">
      <alignment vertical="center"/>
    </xf>
    <xf numFmtId="0" fontId="30" fillId="8" borderId="6" applyNumberFormat="0" applyAlignment="0" applyProtection="0">
      <alignment vertical="center"/>
    </xf>
    <xf numFmtId="0" fontId="31" fillId="20" borderId="12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34" fillId="0" borderId="0">
      <protection locked="0"/>
    </xf>
  </cellStyleXfs>
  <cellXfs count="40">
    <xf numFmtId="0" fontId="0" fillId="0" borderId="0" xfId="0">
      <alignment vertical="center"/>
    </xf>
    <xf numFmtId="49" fontId="0" fillId="0" borderId="0" xfId="0" applyNumberFormat="1" applyFont="1">
      <alignment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49" fontId="7" fillId="0" borderId="4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7" fillId="0" borderId="3" xfId="0" applyNumberFormat="1" applyFont="1" applyFill="1" applyBorder="1" applyAlignment="1"/>
    <xf numFmtId="176" fontId="0" fillId="0" borderId="3" xfId="0" applyNumberFormat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/>
    </xf>
    <xf numFmtId="0" fontId="10" fillId="0" borderId="5" xfId="0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176" fontId="13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13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66675</xdr:colOff>
      <xdr:row>0</xdr:row>
      <xdr:rowOff>57150</xdr:rowOff>
    </xdr:from>
    <xdr:to>
      <xdr:col>3</xdr:col>
      <xdr:colOff>428625</xdr:colOff>
      <xdr:row>1</xdr:row>
      <xdr:rowOff>0</xdr:rowOff>
    </xdr:to>
    <xdr:pic>
      <xdr:nvPicPr>
        <xdr:cNvPr id="3073" name="图片 2" descr="rId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675" y="57150"/>
          <a:ext cx="18669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8"/>
  <sheetViews>
    <sheetView tabSelected="1" workbookViewId="0">
      <selection activeCell="N143" sqref="N143"/>
    </sheetView>
  </sheetViews>
  <sheetFormatPr defaultColWidth="9" defaultRowHeight="13.5"/>
  <cols>
    <col min="1" max="1" width="4.75" customWidth="1"/>
    <col min="2" max="2" width="7.375" customWidth="1"/>
    <col min="3" max="3" width="7.625" style="5" customWidth="1"/>
    <col min="4" max="4" width="27.875" customWidth="1"/>
    <col min="5" max="5" width="8.125" customWidth="1"/>
    <col min="6" max="6" width="9.875" style="6" customWidth="1"/>
    <col min="7" max="7" width="9.75" customWidth="1"/>
    <col min="8" max="8" width="10.5" style="6" customWidth="1"/>
  </cols>
  <sheetData>
    <row r="1" s="1" customFormat="1" ht="58.5" customHeight="1" spans="1:8">
      <c r="A1" s="7" t="s">
        <v>0</v>
      </c>
      <c r="B1" s="8"/>
      <c r="C1" s="8"/>
      <c r="D1" s="8"/>
      <c r="E1" s="8"/>
      <c r="F1" s="8"/>
      <c r="G1" s="9"/>
      <c r="H1" s="8"/>
    </row>
    <row r="2" s="1" customFormat="1" ht="27" customHeight="1" spans="1:8">
      <c r="A2" s="10" t="s">
        <v>1</v>
      </c>
      <c r="B2" s="11"/>
      <c r="C2" s="12"/>
      <c r="D2" s="11"/>
      <c r="E2" s="11"/>
      <c r="F2" s="11"/>
      <c r="G2" s="13"/>
      <c r="H2" s="11"/>
    </row>
    <row r="3" s="1" customFormat="1" ht="28.5" customHeight="1" spans="1:8">
      <c r="A3" s="14" t="s">
        <v>2</v>
      </c>
      <c r="B3" s="14"/>
      <c r="C3" s="15"/>
      <c r="D3" s="14"/>
      <c r="E3" s="14"/>
      <c r="F3" s="14"/>
      <c r="G3" s="16"/>
      <c r="H3" s="14"/>
    </row>
    <row r="4" s="2" customFormat="1" ht="54" customHeight="1" spans="1:8">
      <c r="A4" s="17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8" t="s">
        <v>8</v>
      </c>
      <c r="G4" s="18" t="s">
        <v>9</v>
      </c>
      <c r="H4" s="19" t="s">
        <v>10</v>
      </c>
    </row>
    <row r="5" s="3" customFormat="1" ht="20.1" customHeight="1" spans="1:8">
      <c r="A5" s="20">
        <v>1</v>
      </c>
      <c r="B5" s="21" t="s">
        <v>11</v>
      </c>
      <c r="C5" s="22" t="s">
        <v>12</v>
      </c>
      <c r="D5" s="23" t="s">
        <v>13</v>
      </c>
      <c r="E5" s="24">
        <v>4</v>
      </c>
      <c r="F5" s="25">
        <v>950</v>
      </c>
      <c r="G5" s="25">
        <f>E5*36</f>
        <v>144</v>
      </c>
      <c r="H5" s="25">
        <f>G5*0.2</f>
        <v>28.8</v>
      </c>
    </row>
    <row r="6" s="3" customFormat="1" ht="20.1" customHeight="1" spans="1:8">
      <c r="A6" s="20">
        <v>2</v>
      </c>
      <c r="B6" s="26" t="s">
        <v>14</v>
      </c>
      <c r="C6" s="22" t="s">
        <v>12</v>
      </c>
      <c r="D6" s="23" t="s">
        <v>13</v>
      </c>
      <c r="E6" s="24">
        <v>6</v>
      </c>
      <c r="F6" s="25">
        <v>950</v>
      </c>
      <c r="G6" s="25">
        <f>E6*36</f>
        <v>216</v>
      </c>
      <c r="H6" s="25">
        <f>G6*0.2</f>
        <v>43.2</v>
      </c>
    </row>
    <row r="7" s="3" customFormat="1" ht="20.1" customHeight="1" spans="1:8">
      <c r="A7" s="20">
        <v>3</v>
      </c>
      <c r="B7" s="26" t="s">
        <v>15</v>
      </c>
      <c r="C7" s="22" t="s">
        <v>12</v>
      </c>
      <c r="D7" s="23" t="s">
        <v>13</v>
      </c>
      <c r="E7" s="24">
        <v>25</v>
      </c>
      <c r="F7" s="25">
        <v>950</v>
      </c>
      <c r="G7" s="25">
        <f>E7*36</f>
        <v>900</v>
      </c>
      <c r="H7" s="25">
        <f>G7*0.2</f>
        <v>180</v>
      </c>
    </row>
    <row r="8" s="3" customFormat="1" ht="20.1" customHeight="1" spans="1:8">
      <c r="A8" s="20">
        <v>4</v>
      </c>
      <c r="B8" s="26" t="s">
        <v>16</v>
      </c>
      <c r="C8" s="22" t="s">
        <v>12</v>
      </c>
      <c r="D8" s="23" t="s">
        <v>13</v>
      </c>
      <c r="E8" s="24">
        <v>4</v>
      </c>
      <c r="F8" s="25">
        <v>950</v>
      </c>
      <c r="G8" s="25">
        <f>E8*36</f>
        <v>144</v>
      </c>
      <c r="H8" s="25">
        <f>G8*0.2</f>
        <v>28.8</v>
      </c>
    </row>
    <row r="9" s="3" customFormat="1" ht="20.1" customHeight="1" spans="1:8">
      <c r="A9" s="20">
        <v>5</v>
      </c>
      <c r="B9" s="26" t="s">
        <v>17</v>
      </c>
      <c r="C9" s="22" t="s">
        <v>12</v>
      </c>
      <c r="D9" s="23" t="s">
        <v>13</v>
      </c>
      <c r="E9" s="24">
        <v>2.7</v>
      </c>
      <c r="F9" s="25">
        <v>950</v>
      </c>
      <c r="G9" s="25">
        <f>E9*36</f>
        <v>97.2</v>
      </c>
      <c r="H9" s="25">
        <f>G9*0.2</f>
        <v>19.44</v>
      </c>
    </row>
    <row r="10" s="3" customFormat="1" ht="20.1" customHeight="1" spans="1:8">
      <c r="A10" s="20">
        <v>6</v>
      </c>
      <c r="B10" s="26" t="s">
        <v>18</v>
      </c>
      <c r="C10" s="22" t="s">
        <v>12</v>
      </c>
      <c r="D10" s="23" t="s">
        <v>13</v>
      </c>
      <c r="E10" s="24">
        <v>2.4</v>
      </c>
      <c r="F10" s="25">
        <v>950</v>
      </c>
      <c r="G10" s="25">
        <f>E10*36</f>
        <v>86.4</v>
      </c>
      <c r="H10" s="25">
        <f>G10*0.2</f>
        <v>17.28</v>
      </c>
    </row>
    <row r="11" s="3" customFormat="1" ht="20.1" customHeight="1" spans="1:8">
      <c r="A11" s="20">
        <v>7</v>
      </c>
      <c r="B11" s="26" t="s">
        <v>19</v>
      </c>
      <c r="C11" s="22" t="s">
        <v>12</v>
      </c>
      <c r="D11" s="23" t="s">
        <v>13</v>
      </c>
      <c r="E11" s="24">
        <v>2.12</v>
      </c>
      <c r="F11" s="25">
        <v>950</v>
      </c>
      <c r="G11" s="25">
        <f>E11*36</f>
        <v>76.32</v>
      </c>
      <c r="H11" s="25">
        <f>G11*0.2</f>
        <v>15.264</v>
      </c>
    </row>
    <row r="12" s="3" customFormat="1" ht="20.1" customHeight="1" spans="1:8">
      <c r="A12" s="20">
        <v>8</v>
      </c>
      <c r="B12" s="26" t="s">
        <v>20</v>
      </c>
      <c r="C12" s="22" t="s">
        <v>12</v>
      </c>
      <c r="D12" s="23" t="s">
        <v>13</v>
      </c>
      <c r="E12" s="24">
        <v>5.3</v>
      </c>
      <c r="F12" s="25">
        <v>950</v>
      </c>
      <c r="G12" s="25">
        <f>E12*36</f>
        <v>190.8</v>
      </c>
      <c r="H12" s="25">
        <f>G12*0.2</f>
        <v>38.16</v>
      </c>
    </row>
    <row r="13" s="3" customFormat="1" ht="20.1" customHeight="1" spans="1:8">
      <c r="A13" s="20">
        <v>9</v>
      </c>
      <c r="B13" s="26" t="s">
        <v>21</v>
      </c>
      <c r="C13" s="22" t="s">
        <v>12</v>
      </c>
      <c r="D13" s="23" t="s">
        <v>13</v>
      </c>
      <c r="E13" s="24">
        <v>1</v>
      </c>
      <c r="F13" s="25">
        <v>950</v>
      </c>
      <c r="G13" s="25">
        <f>E13*36</f>
        <v>36</v>
      </c>
      <c r="H13" s="25">
        <f>G13*0.2</f>
        <v>7.2</v>
      </c>
    </row>
    <row r="14" s="3" customFormat="1" ht="20.1" customHeight="1" spans="1:8">
      <c r="A14" s="20">
        <v>10</v>
      </c>
      <c r="B14" s="26" t="s">
        <v>22</v>
      </c>
      <c r="C14" s="22" t="s">
        <v>12</v>
      </c>
      <c r="D14" s="23" t="s">
        <v>13</v>
      </c>
      <c r="E14" s="24">
        <v>2</v>
      </c>
      <c r="F14" s="25">
        <v>950</v>
      </c>
      <c r="G14" s="25">
        <f>E14*36</f>
        <v>72</v>
      </c>
      <c r="H14" s="25">
        <f>G14*0.2</f>
        <v>14.4</v>
      </c>
    </row>
    <row r="15" s="3" customFormat="1" ht="20.1" customHeight="1" spans="1:8">
      <c r="A15" s="20">
        <v>11</v>
      </c>
      <c r="B15" s="26" t="s">
        <v>23</v>
      </c>
      <c r="C15" s="22" t="s">
        <v>12</v>
      </c>
      <c r="D15" s="23" t="s">
        <v>13</v>
      </c>
      <c r="E15" s="24">
        <v>4</v>
      </c>
      <c r="F15" s="25">
        <v>950</v>
      </c>
      <c r="G15" s="25">
        <f>E15*36</f>
        <v>144</v>
      </c>
      <c r="H15" s="25">
        <f>G15*0.2</f>
        <v>28.8</v>
      </c>
    </row>
    <row r="16" s="3" customFormat="1" ht="20.1" customHeight="1" spans="1:8">
      <c r="A16" s="20">
        <v>12</v>
      </c>
      <c r="B16" s="26" t="s">
        <v>24</v>
      </c>
      <c r="C16" s="22" t="s">
        <v>12</v>
      </c>
      <c r="D16" s="23" t="s">
        <v>13</v>
      </c>
      <c r="E16" s="24">
        <v>2.5</v>
      </c>
      <c r="F16" s="25">
        <v>950</v>
      </c>
      <c r="G16" s="25">
        <f>E16*36</f>
        <v>90</v>
      </c>
      <c r="H16" s="25">
        <f>G16*0.2</f>
        <v>18</v>
      </c>
    </row>
    <row r="17" s="3" customFormat="1" ht="20.1" customHeight="1" spans="1:8">
      <c r="A17" s="20">
        <v>13</v>
      </c>
      <c r="B17" s="26" t="s">
        <v>25</v>
      </c>
      <c r="C17" s="22" t="s">
        <v>12</v>
      </c>
      <c r="D17" s="23" t="s">
        <v>13</v>
      </c>
      <c r="E17" s="24">
        <v>3</v>
      </c>
      <c r="F17" s="25">
        <v>950</v>
      </c>
      <c r="G17" s="25">
        <f>E17*36</f>
        <v>108</v>
      </c>
      <c r="H17" s="25">
        <f>G17*0.2</f>
        <v>21.6</v>
      </c>
    </row>
    <row r="18" s="3" customFormat="1" ht="20.1" customHeight="1" spans="1:8">
      <c r="A18" s="20">
        <v>14</v>
      </c>
      <c r="B18" s="26" t="s">
        <v>26</v>
      </c>
      <c r="C18" s="22" t="s">
        <v>12</v>
      </c>
      <c r="D18" s="23" t="s">
        <v>13</v>
      </c>
      <c r="E18" s="24">
        <v>2</v>
      </c>
      <c r="F18" s="25">
        <v>950</v>
      </c>
      <c r="G18" s="25">
        <f>E18*36</f>
        <v>72</v>
      </c>
      <c r="H18" s="25">
        <f>G18*0.2</f>
        <v>14.4</v>
      </c>
    </row>
    <row r="19" s="3" customFormat="1" ht="20.1" customHeight="1" spans="1:8">
      <c r="A19" s="20">
        <v>15</v>
      </c>
      <c r="B19" s="26" t="s">
        <v>27</v>
      </c>
      <c r="C19" s="22" t="s">
        <v>12</v>
      </c>
      <c r="D19" s="23" t="s">
        <v>13</v>
      </c>
      <c r="E19" s="24">
        <v>3.6</v>
      </c>
      <c r="F19" s="25">
        <v>950</v>
      </c>
      <c r="G19" s="25">
        <f>E19*36</f>
        <v>129.6</v>
      </c>
      <c r="H19" s="25">
        <f>G19*0.2</f>
        <v>25.92</v>
      </c>
    </row>
    <row r="20" s="3" customFormat="1" ht="20.1" customHeight="1" spans="1:8">
      <c r="A20" s="20">
        <v>16</v>
      </c>
      <c r="B20" s="26" t="s">
        <v>28</v>
      </c>
      <c r="C20" s="22" t="s">
        <v>12</v>
      </c>
      <c r="D20" s="23" t="s">
        <v>13</v>
      </c>
      <c r="E20" s="24">
        <v>1.27</v>
      </c>
      <c r="F20" s="25">
        <v>950</v>
      </c>
      <c r="G20" s="25">
        <f>E20*36</f>
        <v>45.72</v>
      </c>
      <c r="H20" s="25">
        <f>G20*0.2</f>
        <v>9.144</v>
      </c>
    </row>
    <row r="21" s="3" customFormat="1" ht="20.1" customHeight="1" spans="1:8">
      <c r="A21" s="20">
        <v>17</v>
      </c>
      <c r="B21" s="26" t="s">
        <v>29</v>
      </c>
      <c r="C21" s="22" t="s">
        <v>12</v>
      </c>
      <c r="D21" s="23" t="s">
        <v>13</v>
      </c>
      <c r="E21" s="24">
        <v>2</v>
      </c>
      <c r="F21" s="25">
        <v>950</v>
      </c>
      <c r="G21" s="25">
        <f>E21*36</f>
        <v>72</v>
      </c>
      <c r="H21" s="25">
        <f>G21*0.2</f>
        <v>14.4</v>
      </c>
    </row>
    <row r="22" s="3" customFormat="1" ht="20.1" customHeight="1" spans="1:8">
      <c r="A22" s="20">
        <v>18</v>
      </c>
      <c r="B22" s="26" t="s">
        <v>30</v>
      </c>
      <c r="C22" s="22" t="s">
        <v>12</v>
      </c>
      <c r="D22" s="23" t="s">
        <v>13</v>
      </c>
      <c r="E22" s="24">
        <v>4.8</v>
      </c>
      <c r="F22" s="25">
        <v>950</v>
      </c>
      <c r="G22" s="25">
        <f>E22*36</f>
        <v>172.8</v>
      </c>
      <c r="H22" s="25">
        <f>G22*0.2</f>
        <v>34.56</v>
      </c>
    </row>
    <row r="23" s="3" customFormat="1" ht="20.1" customHeight="1" spans="1:8">
      <c r="A23" s="20">
        <v>19</v>
      </c>
      <c r="B23" s="26" t="s">
        <v>31</v>
      </c>
      <c r="C23" s="22" t="s">
        <v>12</v>
      </c>
      <c r="D23" s="23" t="s">
        <v>13</v>
      </c>
      <c r="E23" s="24">
        <v>7.2</v>
      </c>
      <c r="F23" s="25">
        <v>950</v>
      </c>
      <c r="G23" s="25">
        <f>E23*36</f>
        <v>259.2</v>
      </c>
      <c r="H23" s="25">
        <f>G23*0.2</f>
        <v>51.84</v>
      </c>
    </row>
    <row r="24" s="3" customFormat="1" ht="20.1" customHeight="1" spans="1:8">
      <c r="A24" s="20">
        <v>20</v>
      </c>
      <c r="B24" s="26" t="s">
        <v>32</v>
      </c>
      <c r="C24" s="22" t="s">
        <v>12</v>
      </c>
      <c r="D24" s="23" t="s">
        <v>13</v>
      </c>
      <c r="E24" s="24">
        <v>5.3</v>
      </c>
      <c r="F24" s="25">
        <v>950</v>
      </c>
      <c r="G24" s="25">
        <f>E24*36</f>
        <v>190.8</v>
      </c>
      <c r="H24" s="25">
        <f>G24*0.2</f>
        <v>38.16</v>
      </c>
    </row>
    <row r="25" s="3" customFormat="1" ht="20.1" customHeight="1" spans="1:8">
      <c r="A25" s="20">
        <v>21</v>
      </c>
      <c r="B25" s="26" t="s">
        <v>33</v>
      </c>
      <c r="C25" s="22" t="s">
        <v>12</v>
      </c>
      <c r="D25" s="23" t="s">
        <v>13</v>
      </c>
      <c r="E25" s="24">
        <v>3.1</v>
      </c>
      <c r="F25" s="25">
        <v>950</v>
      </c>
      <c r="G25" s="25">
        <f>E25*36</f>
        <v>111.6</v>
      </c>
      <c r="H25" s="25">
        <f>G25*0.2</f>
        <v>22.32</v>
      </c>
    </row>
    <row r="26" s="3" customFormat="1" ht="20.1" customHeight="1" spans="1:8">
      <c r="A26" s="20">
        <v>22</v>
      </c>
      <c r="B26" s="26" t="s">
        <v>34</v>
      </c>
      <c r="C26" s="22" t="s">
        <v>12</v>
      </c>
      <c r="D26" s="23" t="s">
        <v>13</v>
      </c>
      <c r="E26" s="24">
        <v>6</v>
      </c>
      <c r="F26" s="25">
        <v>950</v>
      </c>
      <c r="G26" s="25">
        <f t="shared" ref="G26:G67" si="0">E26*36</f>
        <v>216</v>
      </c>
      <c r="H26" s="25">
        <f t="shared" ref="H26:H67" si="1">G26*0.2</f>
        <v>43.2</v>
      </c>
    </row>
    <row r="27" s="3" customFormat="1" ht="20.1" customHeight="1" spans="1:8">
      <c r="A27" s="20">
        <v>23</v>
      </c>
      <c r="B27" s="26" t="s">
        <v>35</v>
      </c>
      <c r="C27" s="22" t="s">
        <v>12</v>
      </c>
      <c r="D27" s="23" t="s">
        <v>13</v>
      </c>
      <c r="E27" s="24">
        <v>4.8</v>
      </c>
      <c r="F27" s="25">
        <v>950</v>
      </c>
      <c r="G27" s="25">
        <f t="shared" si="0"/>
        <v>172.8</v>
      </c>
      <c r="H27" s="25">
        <f t="shared" si="1"/>
        <v>34.56</v>
      </c>
    </row>
    <row r="28" s="3" customFormat="1" ht="20.1" customHeight="1" spans="1:8">
      <c r="A28" s="20">
        <v>24</v>
      </c>
      <c r="B28" s="26" t="s">
        <v>36</v>
      </c>
      <c r="C28" s="22" t="s">
        <v>12</v>
      </c>
      <c r="D28" s="23" t="s">
        <v>13</v>
      </c>
      <c r="E28" s="24">
        <v>6</v>
      </c>
      <c r="F28" s="25">
        <v>950</v>
      </c>
      <c r="G28" s="25">
        <f t="shared" si="0"/>
        <v>216</v>
      </c>
      <c r="H28" s="25">
        <f t="shared" si="1"/>
        <v>43.2</v>
      </c>
    </row>
    <row r="29" s="3" customFormat="1" ht="20.1" customHeight="1" spans="1:8">
      <c r="A29" s="20">
        <v>25</v>
      </c>
      <c r="B29" s="26" t="s">
        <v>37</v>
      </c>
      <c r="C29" s="22" t="s">
        <v>12</v>
      </c>
      <c r="D29" s="23" t="s">
        <v>13</v>
      </c>
      <c r="E29" s="24">
        <v>6.6</v>
      </c>
      <c r="F29" s="25">
        <v>950</v>
      </c>
      <c r="G29" s="25">
        <f t="shared" si="0"/>
        <v>237.6</v>
      </c>
      <c r="H29" s="25">
        <f t="shared" si="1"/>
        <v>47.52</v>
      </c>
    </row>
    <row r="30" s="3" customFormat="1" ht="20.1" customHeight="1" spans="1:8">
      <c r="A30" s="20">
        <v>26</v>
      </c>
      <c r="B30" s="26" t="s">
        <v>38</v>
      </c>
      <c r="C30" s="22" t="s">
        <v>12</v>
      </c>
      <c r="D30" s="23" t="s">
        <v>13</v>
      </c>
      <c r="E30" s="24">
        <v>12</v>
      </c>
      <c r="F30" s="25">
        <v>950</v>
      </c>
      <c r="G30" s="25">
        <f t="shared" si="0"/>
        <v>432</v>
      </c>
      <c r="H30" s="25">
        <f t="shared" si="1"/>
        <v>86.4</v>
      </c>
    </row>
    <row r="31" s="3" customFormat="1" ht="20.1" customHeight="1" spans="1:8">
      <c r="A31" s="20">
        <v>27</v>
      </c>
      <c r="B31" s="26" t="s">
        <v>39</v>
      </c>
      <c r="C31" s="22" t="s">
        <v>12</v>
      </c>
      <c r="D31" s="23" t="s">
        <v>13</v>
      </c>
      <c r="E31" s="24">
        <v>1.2</v>
      </c>
      <c r="F31" s="25">
        <v>950</v>
      </c>
      <c r="G31" s="25">
        <f t="shared" si="0"/>
        <v>43.2</v>
      </c>
      <c r="H31" s="25">
        <f t="shared" si="1"/>
        <v>8.64</v>
      </c>
    </row>
    <row r="32" s="3" customFormat="1" ht="20.1" customHeight="1" spans="1:8">
      <c r="A32" s="20">
        <v>28</v>
      </c>
      <c r="B32" s="26" t="s">
        <v>40</v>
      </c>
      <c r="C32" s="22" t="s">
        <v>12</v>
      </c>
      <c r="D32" s="23" t="s">
        <v>13</v>
      </c>
      <c r="E32" s="24">
        <v>4.8</v>
      </c>
      <c r="F32" s="25">
        <v>950</v>
      </c>
      <c r="G32" s="25">
        <f t="shared" si="0"/>
        <v>172.8</v>
      </c>
      <c r="H32" s="25">
        <f t="shared" si="1"/>
        <v>34.56</v>
      </c>
    </row>
    <row r="33" s="3" customFormat="1" ht="20.1" customHeight="1" spans="1:8">
      <c r="A33" s="20">
        <v>29</v>
      </c>
      <c r="B33" s="26" t="s">
        <v>41</v>
      </c>
      <c r="C33" s="22" t="s">
        <v>12</v>
      </c>
      <c r="D33" s="23" t="s">
        <v>13</v>
      </c>
      <c r="E33" s="24">
        <v>7.2</v>
      </c>
      <c r="F33" s="25">
        <v>950</v>
      </c>
      <c r="G33" s="25">
        <f t="shared" si="0"/>
        <v>259.2</v>
      </c>
      <c r="H33" s="25">
        <f t="shared" si="1"/>
        <v>51.84</v>
      </c>
    </row>
    <row r="34" s="3" customFormat="1" ht="20.1" customHeight="1" spans="1:8">
      <c r="A34" s="20">
        <v>30</v>
      </c>
      <c r="B34" s="26" t="s">
        <v>42</v>
      </c>
      <c r="C34" s="22" t="s">
        <v>12</v>
      </c>
      <c r="D34" s="23" t="s">
        <v>13</v>
      </c>
      <c r="E34" s="24">
        <v>4.8</v>
      </c>
      <c r="F34" s="25">
        <v>950</v>
      </c>
      <c r="G34" s="25">
        <f t="shared" si="0"/>
        <v>172.8</v>
      </c>
      <c r="H34" s="25">
        <f t="shared" si="1"/>
        <v>34.56</v>
      </c>
    </row>
    <row r="35" s="3" customFormat="1" ht="20.1" customHeight="1" spans="1:8">
      <c r="A35" s="20">
        <v>31</v>
      </c>
      <c r="B35" s="26" t="s">
        <v>43</v>
      </c>
      <c r="C35" s="22" t="s">
        <v>12</v>
      </c>
      <c r="D35" s="23" t="s">
        <v>13</v>
      </c>
      <c r="E35" s="24">
        <v>3</v>
      </c>
      <c r="F35" s="25">
        <v>950</v>
      </c>
      <c r="G35" s="25">
        <f t="shared" si="0"/>
        <v>108</v>
      </c>
      <c r="H35" s="25">
        <f t="shared" si="1"/>
        <v>21.6</v>
      </c>
    </row>
    <row r="36" s="3" customFormat="1" ht="20.1" customHeight="1" spans="1:8">
      <c r="A36" s="20">
        <v>32</v>
      </c>
      <c r="B36" s="26" t="s">
        <v>44</v>
      </c>
      <c r="C36" s="22" t="s">
        <v>12</v>
      </c>
      <c r="D36" s="23" t="s">
        <v>13</v>
      </c>
      <c r="E36" s="24">
        <v>7</v>
      </c>
      <c r="F36" s="25">
        <v>950</v>
      </c>
      <c r="G36" s="25">
        <f t="shared" si="0"/>
        <v>252</v>
      </c>
      <c r="H36" s="25">
        <f t="shared" si="1"/>
        <v>50.4</v>
      </c>
    </row>
    <row r="37" s="3" customFormat="1" ht="20.1" customHeight="1" spans="1:8">
      <c r="A37" s="20">
        <v>33</v>
      </c>
      <c r="B37" s="26" t="s">
        <v>45</v>
      </c>
      <c r="C37" s="22" t="s">
        <v>12</v>
      </c>
      <c r="D37" s="23" t="s">
        <v>13</v>
      </c>
      <c r="E37" s="24">
        <v>3.1</v>
      </c>
      <c r="F37" s="25">
        <v>950</v>
      </c>
      <c r="G37" s="25">
        <f t="shared" si="0"/>
        <v>111.6</v>
      </c>
      <c r="H37" s="25">
        <f t="shared" si="1"/>
        <v>22.32</v>
      </c>
    </row>
    <row r="38" s="3" customFormat="1" ht="20.1" customHeight="1" spans="1:8">
      <c r="A38" s="20">
        <v>34</v>
      </c>
      <c r="B38" s="26" t="s">
        <v>46</v>
      </c>
      <c r="C38" s="22" t="s">
        <v>12</v>
      </c>
      <c r="D38" s="23" t="s">
        <v>13</v>
      </c>
      <c r="E38" s="24">
        <v>7.5</v>
      </c>
      <c r="F38" s="25">
        <v>950</v>
      </c>
      <c r="G38" s="25">
        <f t="shared" si="0"/>
        <v>270</v>
      </c>
      <c r="H38" s="25">
        <f t="shared" si="1"/>
        <v>54</v>
      </c>
    </row>
    <row r="39" s="3" customFormat="1" ht="20.1" customHeight="1" spans="1:8">
      <c r="A39" s="20">
        <v>35</v>
      </c>
      <c r="B39" s="26" t="s">
        <v>47</v>
      </c>
      <c r="C39" s="22" t="s">
        <v>12</v>
      </c>
      <c r="D39" s="23" t="s">
        <v>13</v>
      </c>
      <c r="E39" s="24">
        <v>3.6</v>
      </c>
      <c r="F39" s="25">
        <v>950</v>
      </c>
      <c r="G39" s="25">
        <f t="shared" si="0"/>
        <v>129.6</v>
      </c>
      <c r="H39" s="25">
        <f t="shared" si="1"/>
        <v>25.92</v>
      </c>
    </row>
    <row r="40" s="3" customFormat="1" ht="20.1" customHeight="1" spans="1:8">
      <c r="A40" s="20">
        <v>36</v>
      </c>
      <c r="B40" s="26" t="s">
        <v>48</v>
      </c>
      <c r="C40" s="22" t="s">
        <v>12</v>
      </c>
      <c r="D40" s="23" t="s">
        <v>13</v>
      </c>
      <c r="E40" s="24">
        <v>8</v>
      </c>
      <c r="F40" s="25">
        <v>950</v>
      </c>
      <c r="G40" s="25">
        <f t="shared" si="0"/>
        <v>288</v>
      </c>
      <c r="H40" s="25">
        <f t="shared" si="1"/>
        <v>57.6</v>
      </c>
    </row>
    <row r="41" s="3" customFormat="1" ht="20.1" customHeight="1" spans="1:8">
      <c r="A41" s="20">
        <v>37</v>
      </c>
      <c r="B41" s="26" t="s">
        <v>49</v>
      </c>
      <c r="C41" s="22" t="s">
        <v>12</v>
      </c>
      <c r="D41" s="23" t="s">
        <v>13</v>
      </c>
      <c r="E41" s="24">
        <v>34.35</v>
      </c>
      <c r="F41" s="25">
        <v>950</v>
      </c>
      <c r="G41" s="25">
        <f t="shared" si="0"/>
        <v>1236.6</v>
      </c>
      <c r="H41" s="25">
        <f t="shared" si="1"/>
        <v>247.32</v>
      </c>
    </row>
    <row r="42" s="3" customFormat="1" ht="20.1" customHeight="1" spans="1:8">
      <c r="A42" s="20">
        <v>38</v>
      </c>
      <c r="B42" s="26" t="s">
        <v>50</v>
      </c>
      <c r="C42" s="22" t="s">
        <v>12</v>
      </c>
      <c r="D42" s="23" t="s">
        <v>13</v>
      </c>
      <c r="E42" s="24">
        <v>3</v>
      </c>
      <c r="F42" s="25">
        <v>950</v>
      </c>
      <c r="G42" s="25">
        <f t="shared" si="0"/>
        <v>108</v>
      </c>
      <c r="H42" s="25">
        <f t="shared" si="1"/>
        <v>21.6</v>
      </c>
    </row>
    <row r="43" s="3" customFormat="1" ht="20.1" customHeight="1" spans="1:8">
      <c r="A43" s="20">
        <v>39</v>
      </c>
      <c r="B43" s="26" t="s">
        <v>51</v>
      </c>
      <c r="C43" s="22" t="s">
        <v>12</v>
      </c>
      <c r="D43" s="23" t="s">
        <v>13</v>
      </c>
      <c r="E43" s="24">
        <v>9</v>
      </c>
      <c r="F43" s="25">
        <v>950</v>
      </c>
      <c r="G43" s="25">
        <f t="shared" si="0"/>
        <v>324</v>
      </c>
      <c r="H43" s="25">
        <f t="shared" si="1"/>
        <v>64.8</v>
      </c>
    </row>
    <row r="44" s="3" customFormat="1" ht="20.1" customHeight="1" spans="1:8">
      <c r="A44" s="20">
        <v>40</v>
      </c>
      <c r="B44" s="26" t="s">
        <v>52</v>
      </c>
      <c r="C44" s="22" t="s">
        <v>12</v>
      </c>
      <c r="D44" s="23" t="s">
        <v>13</v>
      </c>
      <c r="E44" s="24">
        <v>2</v>
      </c>
      <c r="F44" s="25">
        <v>950</v>
      </c>
      <c r="G44" s="25">
        <f t="shared" si="0"/>
        <v>72</v>
      </c>
      <c r="H44" s="25">
        <f t="shared" si="1"/>
        <v>14.4</v>
      </c>
    </row>
    <row r="45" s="3" customFormat="1" ht="20.1" customHeight="1" spans="1:8">
      <c r="A45" s="20">
        <v>41</v>
      </c>
      <c r="B45" s="26" t="s">
        <v>53</v>
      </c>
      <c r="C45" s="22" t="s">
        <v>12</v>
      </c>
      <c r="D45" s="23" t="s">
        <v>13</v>
      </c>
      <c r="E45" s="24">
        <v>2</v>
      </c>
      <c r="F45" s="25">
        <v>950</v>
      </c>
      <c r="G45" s="25">
        <f t="shared" si="0"/>
        <v>72</v>
      </c>
      <c r="H45" s="25">
        <f t="shared" si="1"/>
        <v>14.4</v>
      </c>
    </row>
    <row r="46" s="3" customFormat="1" ht="20.1" customHeight="1" spans="1:8">
      <c r="A46" s="20">
        <v>42</v>
      </c>
      <c r="B46" s="26" t="s">
        <v>54</v>
      </c>
      <c r="C46" s="22" t="s">
        <v>12</v>
      </c>
      <c r="D46" s="23" t="s">
        <v>13</v>
      </c>
      <c r="E46" s="24">
        <v>9.5</v>
      </c>
      <c r="F46" s="25">
        <v>950</v>
      </c>
      <c r="G46" s="25">
        <f t="shared" si="0"/>
        <v>342</v>
      </c>
      <c r="H46" s="25">
        <f t="shared" si="1"/>
        <v>68.4</v>
      </c>
    </row>
    <row r="47" s="3" customFormat="1" ht="20.1" customHeight="1" spans="1:8">
      <c r="A47" s="20">
        <v>43</v>
      </c>
      <c r="B47" s="26" t="s">
        <v>55</v>
      </c>
      <c r="C47" s="22" t="s">
        <v>12</v>
      </c>
      <c r="D47" s="23" t="s">
        <v>13</v>
      </c>
      <c r="E47" s="24">
        <v>4</v>
      </c>
      <c r="F47" s="25">
        <v>950</v>
      </c>
      <c r="G47" s="25">
        <f t="shared" si="0"/>
        <v>144</v>
      </c>
      <c r="H47" s="25">
        <f t="shared" si="1"/>
        <v>28.8</v>
      </c>
    </row>
    <row r="48" s="3" customFormat="1" ht="20.1" customHeight="1" spans="1:8">
      <c r="A48" s="20">
        <v>44</v>
      </c>
      <c r="B48" s="26" t="s">
        <v>56</v>
      </c>
      <c r="C48" s="22" t="s">
        <v>12</v>
      </c>
      <c r="D48" s="23" t="s">
        <v>13</v>
      </c>
      <c r="E48" s="24">
        <v>8.1</v>
      </c>
      <c r="F48" s="25">
        <v>950</v>
      </c>
      <c r="G48" s="25">
        <f t="shared" si="0"/>
        <v>291.6</v>
      </c>
      <c r="H48" s="25">
        <f t="shared" si="1"/>
        <v>58.32</v>
      </c>
    </row>
    <row r="49" s="3" customFormat="1" ht="20.1" customHeight="1" spans="1:8">
      <c r="A49" s="20">
        <v>45</v>
      </c>
      <c r="B49" s="26" t="s">
        <v>57</v>
      </c>
      <c r="C49" s="22" t="s">
        <v>12</v>
      </c>
      <c r="D49" s="23" t="s">
        <v>13</v>
      </c>
      <c r="E49" s="24">
        <v>3.5</v>
      </c>
      <c r="F49" s="25">
        <v>950</v>
      </c>
      <c r="G49" s="25">
        <f t="shared" si="0"/>
        <v>126</v>
      </c>
      <c r="H49" s="25">
        <f t="shared" si="1"/>
        <v>25.2</v>
      </c>
    </row>
    <row r="50" s="3" customFormat="1" ht="20.1" customHeight="1" spans="1:8">
      <c r="A50" s="20">
        <v>46</v>
      </c>
      <c r="B50" s="26" t="s">
        <v>58</v>
      </c>
      <c r="C50" s="22" t="s">
        <v>12</v>
      </c>
      <c r="D50" s="23" t="s">
        <v>13</v>
      </c>
      <c r="E50" s="24">
        <v>4.2</v>
      </c>
      <c r="F50" s="25">
        <v>950</v>
      </c>
      <c r="G50" s="25">
        <f t="shared" si="0"/>
        <v>151.2</v>
      </c>
      <c r="H50" s="25">
        <f t="shared" si="1"/>
        <v>30.24</v>
      </c>
    </row>
    <row r="51" s="3" customFormat="1" ht="20.1" customHeight="1" spans="1:8">
      <c r="A51" s="20">
        <v>47</v>
      </c>
      <c r="B51" s="26" t="s">
        <v>59</v>
      </c>
      <c r="C51" s="22" t="s">
        <v>12</v>
      </c>
      <c r="D51" s="23" t="s">
        <v>13</v>
      </c>
      <c r="E51" s="24">
        <v>2.5</v>
      </c>
      <c r="F51" s="25">
        <v>950</v>
      </c>
      <c r="G51" s="25">
        <f t="shared" si="0"/>
        <v>90</v>
      </c>
      <c r="H51" s="25">
        <f t="shared" si="1"/>
        <v>18</v>
      </c>
    </row>
    <row r="52" s="3" customFormat="1" ht="20.1" customHeight="1" spans="1:8">
      <c r="A52" s="20">
        <v>48</v>
      </c>
      <c r="B52" s="26" t="s">
        <v>60</v>
      </c>
      <c r="C52" s="22" t="s">
        <v>12</v>
      </c>
      <c r="D52" s="23" t="s">
        <v>13</v>
      </c>
      <c r="E52" s="24">
        <v>4</v>
      </c>
      <c r="F52" s="25">
        <v>950</v>
      </c>
      <c r="G52" s="25">
        <f t="shared" si="0"/>
        <v>144</v>
      </c>
      <c r="H52" s="25">
        <f t="shared" si="1"/>
        <v>28.8</v>
      </c>
    </row>
    <row r="53" s="3" customFormat="1" ht="20.1" customHeight="1" spans="1:8">
      <c r="A53" s="20">
        <v>49</v>
      </c>
      <c r="B53" s="26" t="s">
        <v>61</v>
      </c>
      <c r="C53" s="22" t="s">
        <v>12</v>
      </c>
      <c r="D53" s="23" t="s">
        <v>13</v>
      </c>
      <c r="E53" s="24">
        <v>8</v>
      </c>
      <c r="F53" s="25">
        <v>950</v>
      </c>
      <c r="G53" s="25">
        <f t="shared" si="0"/>
        <v>288</v>
      </c>
      <c r="H53" s="25">
        <f t="shared" si="1"/>
        <v>57.6</v>
      </c>
    </row>
    <row r="54" s="3" customFormat="1" ht="20.1" customHeight="1" spans="1:8">
      <c r="A54" s="20">
        <v>50</v>
      </c>
      <c r="B54" s="26" t="s">
        <v>62</v>
      </c>
      <c r="C54" s="22" t="s">
        <v>12</v>
      </c>
      <c r="D54" s="23" t="s">
        <v>13</v>
      </c>
      <c r="E54" s="24">
        <v>1.6</v>
      </c>
      <c r="F54" s="25">
        <v>950</v>
      </c>
      <c r="G54" s="25">
        <f t="shared" si="0"/>
        <v>57.6</v>
      </c>
      <c r="H54" s="25">
        <f t="shared" si="1"/>
        <v>11.52</v>
      </c>
    </row>
    <row r="55" s="3" customFormat="1" ht="20.1" customHeight="1" spans="1:8">
      <c r="A55" s="20">
        <v>51</v>
      </c>
      <c r="B55" s="26" t="s">
        <v>63</v>
      </c>
      <c r="C55" s="22" t="s">
        <v>12</v>
      </c>
      <c r="D55" s="23" t="s">
        <v>13</v>
      </c>
      <c r="E55" s="24">
        <v>0.6</v>
      </c>
      <c r="F55" s="25">
        <v>950</v>
      </c>
      <c r="G55" s="25">
        <f t="shared" si="0"/>
        <v>21.6</v>
      </c>
      <c r="H55" s="25">
        <f t="shared" si="1"/>
        <v>4.32</v>
      </c>
    </row>
    <row r="56" s="3" customFormat="1" ht="20.1" customHeight="1" spans="1:8">
      <c r="A56" s="20">
        <v>52</v>
      </c>
      <c r="B56" s="26" t="s">
        <v>64</v>
      </c>
      <c r="C56" s="22" t="s">
        <v>12</v>
      </c>
      <c r="D56" s="23" t="s">
        <v>13</v>
      </c>
      <c r="E56" s="24">
        <v>2.4</v>
      </c>
      <c r="F56" s="25">
        <v>950</v>
      </c>
      <c r="G56" s="25">
        <f t="shared" si="0"/>
        <v>86.4</v>
      </c>
      <c r="H56" s="25">
        <f t="shared" si="1"/>
        <v>17.28</v>
      </c>
    </row>
    <row r="57" s="3" customFormat="1" ht="20.1" customHeight="1" spans="1:8">
      <c r="A57" s="20">
        <v>53</v>
      </c>
      <c r="B57" s="26" t="s">
        <v>65</v>
      </c>
      <c r="C57" s="22" t="s">
        <v>12</v>
      </c>
      <c r="D57" s="23" t="s">
        <v>13</v>
      </c>
      <c r="E57" s="24">
        <v>4</v>
      </c>
      <c r="F57" s="25">
        <v>950</v>
      </c>
      <c r="G57" s="25">
        <f>E57*36</f>
        <v>144</v>
      </c>
      <c r="H57" s="25">
        <f>G57*0.2</f>
        <v>28.8</v>
      </c>
    </row>
    <row r="58" s="3" customFormat="1" ht="20.1" customHeight="1" spans="1:8">
      <c r="A58" s="20">
        <v>54</v>
      </c>
      <c r="B58" s="26" t="s">
        <v>66</v>
      </c>
      <c r="C58" s="22" t="s">
        <v>12</v>
      </c>
      <c r="D58" s="23" t="s">
        <v>13</v>
      </c>
      <c r="E58" s="24">
        <v>6</v>
      </c>
      <c r="F58" s="25">
        <v>950</v>
      </c>
      <c r="G58" s="25">
        <f>E58*36</f>
        <v>216</v>
      </c>
      <c r="H58" s="25">
        <f>G58*0.2</f>
        <v>43.2</v>
      </c>
    </row>
    <row r="59" s="3" customFormat="1" ht="20.1" customHeight="1" spans="1:8">
      <c r="A59" s="20">
        <v>55</v>
      </c>
      <c r="B59" s="26" t="s">
        <v>67</v>
      </c>
      <c r="C59" s="22" t="s">
        <v>12</v>
      </c>
      <c r="D59" s="23" t="s">
        <v>13</v>
      </c>
      <c r="E59" s="24">
        <v>4</v>
      </c>
      <c r="F59" s="25">
        <v>950</v>
      </c>
      <c r="G59" s="25">
        <f>E59*36</f>
        <v>144</v>
      </c>
      <c r="H59" s="25">
        <f>G59*0.2</f>
        <v>28.8</v>
      </c>
    </row>
    <row r="60" s="3" customFormat="1" ht="20.1" customHeight="1" spans="1:8">
      <c r="A60" s="20">
        <v>56</v>
      </c>
      <c r="B60" s="26" t="s">
        <v>68</v>
      </c>
      <c r="C60" s="22" t="s">
        <v>12</v>
      </c>
      <c r="D60" s="23" t="s">
        <v>13</v>
      </c>
      <c r="E60" s="24">
        <v>11</v>
      </c>
      <c r="F60" s="25">
        <v>950</v>
      </c>
      <c r="G60" s="25">
        <f>E60*36</f>
        <v>396</v>
      </c>
      <c r="H60" s="25">
        <f>G60*0.2</f>
        <v>79.2</v>
      </c>
    </row>
    <row r="61" s="3" customFormat="1" ht="20.1" customHeight="1" spans="1:8">
      <c r="A61" s="20">
        <v>57</v>
      </c>
      <c r="B61" s="26" t="s">
        <v>69</v>
      </c>
      <c r="C61" s="22" t="s">
        <v>12</v>
      </c>
      <c r="D61" s="23" t="s">
        <v>13</v>
      </c>
      <c r="E61" s="24">
        <v>3</v>
      </c>
      <c r="F61" s="25">
        <v>950</v>
      </c>
      <c r="G61" s="25">
        <f>E61*36</f>
        <v>108</v>
      </c>
      <c r="H61" s="25">
        <f>G61*0.2</f>
        <v>21.6</v>
      </c>
    </row>
    <row r="62" s="3" customFormat="1" ht="20.1" customHeight="1" spans="1:8">
      <c r="A62" s="20">
        <v>58</v>
      </c>
      <c r="B62" s="26" t="s">
        <v>70</v>
      </c>
      <c r="C62" s="22" t="s">
        <v>12</v>
      </c>
      <c r="D62" s="23" t="s">
        <v>13</v>
      </c>
      <c r="E62" s="24">
        <v>3.5</v>
      </c>
      <c r="F62" s="25">
        <v>950</v>
      </c>
      <c r="G62" s="25">
        <f>E62*36</f>
        <v>126</v>
      </c>
      <c r="H62" s="25">
        <f>G62*0.2</f>
        <v>25.2</v>
      </c>
    </row>
    <row r="63" s="3" customFormat="1" ht="20.1" customHeight="1" spans="1:8">
      <c r="A63" s="20">
        <v>59</v>
      </c>
      <c r="B63" s="26" t="s">
        <v>71</v>
      </c>
      <c r="C63" s="22" t="s">
        <v>12</v>
      </c>
      <c r="D63" s="23" t="s">
        <v>13</v>
      </c>
      <c r="E63" s="24">
        <v>3.6</v>
      </c>
      <c r="F63" s="25">
        <v>950</v>
      </c>
      <c r="G63" s="25">
        <f>E63*36</f>
        <v>129.6</v>
      </c>
      <c r="H63" s="25">
        <f>G63*0.2</f>
        <v>25.92</v>
      </c>
    </row>
    <row r="64" s="3" customFormat="1" ht="20.1" customHeight="1" spans="1:8">
      <c r="A64" s="20">
        <v>60</v>
      </c>
      <c r="B64" s="26" t="s">
        <v>72</v>
      </c>
      <c r="C64" s="22" t="s">
        <v>12</v>
      </c>
      <c r="D64" s="23" t="s">
        <v>13</v>
      </c>
      <c r="E64" s="24">
        <v>6</v>
      </c>
      <c r="F64" s="25">
        <v>950</v>
      </c>
      <c r="G64" s="25">
        <f>E64*36</f>
        <v>216</v>
      </c>
      <c r="H64" s="25">
        <f>G64*0.2</f>
        <v>43.2</v>
      </c>
    </row>
    <row r="65" s="3" customFormat="1" ht="20.1" customHeight="1" spans="1:8">
      <c r="A65" s="20">
        <v>61</v>
      </c>
      <c r="B65" s="26" t="s">
        <v>73</v>
      </c>
      <c r="C65" s="22" t="s">
        <v>12</v>
      </c>
      <c r="D65" s="23" t="s">
        <v>13</v>
      </c>
      <c r="E65" s="24">
        <v>7.2</v>
      </c>
      <c r="F65" s="25">
        <v>950</v>
      </c>
      <c r="G65" s="25">
        <f>E65*36</f>
        <v>259.2</v>
      </c>
      <c r="H65" s="25">
        <f>G65*0.2</f>
        <v>51.84</v>
      </c>
    </row>
    <row r="66" s="3" customFormat="1" ht="20.1" customHeight="1" spans="1:8">
      <c r="A66" s="20">
        <v>62</v>
      </c>
      <c r="B66" s="26" t="s">
        <v>74</v>
      </c>
      <c r="C66" s="22" t="s">
        <v>12</v>
      </c>
      <c r="D66" s="23" t="s">
        <v>13</v>
      </c>
      <c r="E66" s="24">
        <v>105</v>
      </c>
      <c r="F66" s="25">
        <v>950</v>
      </c>
      <c r="G66" s="25">
        <f>E66*36</f>
        <v>3780</v>
      </c>
      <c r="H66" s="25">
        <f>G66*0.2</f>
        <v>756</v>
      </c>
    </row>
    <row r="67" s="3" customFormat="1" ht="20.1" customHeight="1" spans="1:8">
      <c r="A67" s="20">
        <v>63</v>
      </c>
      <c r="B67" s="26" t="s">
        <v>75</v>
      </c>
      <c r="C67" s="22" t="s">
        <v>12</v>
      </c>
      <c r="D67" s="23" t="s">
        <v>13</v>
      </c>
      <c r="E67" s="24">
        <v>6.5</v>
      </c>
      <c r="F67" s="25">
        <v>950</v>
      </c>
      <c r="G67" s="25">
        <f t="shared" ref="G67:G92" si="2">E67*36</f>
        <v>234</v>
      </c>
      <c r="H67" s="25">
        <f t="shared" ref="H67:H92" si="3">G67*0.2</f>
        <v>46.8</v>
      </c>
    </row>
    <row r="68" s="3" customFormat="1" ht="20.1" customHeight="1" spans="1:8">
      <c r="A68" s="20">
        <v>64</v>
      </c>
      <c r="B68" s="26" t="s">
        <v>76</v>
      </c>
      <c r="C68" s="22" t="s">
        <v>12</v>
      </c>
      <c r="D68" s="23" t="s">
        <v>13</v>
      </c>
      <c r="E68" s="24">
        <v>2</v>
      </c>
      <c r="F68" s="25">
        <v>950</v>
      </c>
      <c r="G68" s="25">
        <f t="shared" si="2"/>
        <v>72</v>
      </c>
      <c r="H68" s="25">
        <f t="shared" si="3"/>
        <v>14.4</v>
      </c>
    </row>
    <row r="69" s="3" customFormat="1" ht="20.1" customHeight="1" spans="1:8">
      <c r="A69" s="20">
        <v>65</v>
      </c>
      <c r="B69" s="26" t="s">
        <v>77</v>
      </c>
      <c r="C69" s="22" t="s">
        <v>12</v>
      </c>
      <c r="D69" s="23" t="s">
        <v>13</v>
      </c>
      <c r="E69" s="24">
        <v>2.5</v>
      </c>
      <c r="F69" s="25">
        <v>950</v>
      </c>
      <c r="G69" s="25">
        <f t="shared" si="2"/>
        <v>90</v>
      </c>
      <c r="H69" s="25">
        <f t="shared" si="3"/>
        <v>18</v>
      </c>
    </row>
    <row r="70" s="3" customFormat="1" ht="20.1" customHeight="1" spans="1:8">
      <c r="A70" s="20">
        <v>66</v>
      </c>
      <c r="B70" s="26" t="s">
        <v>78</v>
      </c>
      <c r="C70" s="22" t="s">
        <v>12</v>
      </c>
      <c r="D70" s="23" t="s">
        <v>13</v>
      </c>
      <c r="E70" s="24">
        <v>3.4</v>
      </c>
      <c r="F70" s="25">
        <v>950</v>
      </c>
      <c r="G70" s="25">
        <f t="shared" si="2"/>
        <v>122.4</v>
      </c>
      <c r="H70" s="25">
        <f t="shared" si="3"/>
        <v>24.48</v>
      </c>
    </row>
    <row r="71" s="3" customFormat="1" ht="20.1" customHeight="1" spans="1:8">
      <c r="A71" s="20">
        <v>67</v>
      </c>
      <c r="B71" s="26" t="s">
        <v>79</v>
      </c>
      <c r="C71" s="22" t="s">
        <v>12</v>
      </c>
      <c r="D71" s="23" t="s">
        <v>13</v>
      </c>
      <c r="E71" s="24">
        <v>0.8</v>
      </c>
      <c r="F71" s="25">
        <v>950</v>
      </c>
      <c r="G71" s="25">
        <f t="shared" si="2"/>
        <v>28.8</v>
      </c>
      <c r="H71" s="25">
        <f t="shared" si="3"/>
        <v>5.76</v>
      </c>
    </row>
    <row r="72" s="3" customFormat="1" ht="20.1" customHeight="1" spans="1:8">
      <c r="A72" s="20">
        <v>68</v>
      </c>
      <c r="B72" s="26" t="s">
        <v>80</v>
      </c>
      <c r="C72" s="22" t="s">
        <v>12</v>
      </c>
      <c r="D72" s="23" t="s">
        <v>13</v>
      </c>
      <c r="E72" s="24">
        <v>3</v>
      </c>
      <c r="F72" s="25">
        <v>950</v>
      </c>
      <c r="G72" s="25">
        <f t="shared" si="2"/>
        <v>108</v>
      </c>
      <c r="H72" s="25">
        <f t="shared" si="3"/>
        <v>21.6</v>
      </c>
    </row>
    <row r="73" s="3" customFormat="1" ht="20.1" customHeight="1" spans="1:8">
      <c r="A73" s="20">
        <v>69</v>
      </c>
      <c r="B73" s="26" t="s">
        <v>81</v>
      </c>
      <c r="C73" s="22" t="s">
        <v>12</v>
      </c>
      <c r="D73" s="23" t="s">
        <v>13</v>
      </c>
      <c r="E73" s="24">
        <v>0.6</v>
      </c>
      <c r="F73" s="25">
        <v>950</v>
      </c>
      <c r="G73" s="25">
        <f t="shared" si="2"/>
        <v>21.6</v>
      </c>
      <c r="H73" s="25">
        <f t="shared" si="3"/>
        <v>4.32</v>
      </c>
    </row>
    <row r="74" s="3" customFormat="1" ht="20.1" customHeight="1" spans="1:8">
      <c r="A74" s="20">
        <v>70</v>
      </c>
      <c r="B74" s="26" t="s">
        <v>82</v>
      </c>
      <c r="C74" s="22" t="s">
        <v>12</v>
      </c>
      <c r="D74" s="23" t="s">
        <v>13</v>
      </c>
      <c r="E74" s="24">
        <v>8</v>
      </c>
      <c r="F74" s="25">
        <v>950</v>
      </c>
      <c r="G74" s="25">
        <f t="shared" si="2"/>
        <v>288</v>
      </c>
      <c r="H74" s="25">
        <f t="shared" si="3"/>
        <v>57.6</v>
      </c>
    </row>
    <row r="75" s="3" customFormat="1" ht="20.1" customHeight="1" spans="1:8">
      <c r="A75" s="20">
        <v>71</v>
      </c>
      <c r="B75" s="26" t="s">
        <v>83</v>
      </c>
      <c r="C75" s="22" t="s">
        <v>12</v>
      </c>
      <c r="D75" s="23" t="s">
        <v>13</v>
      </c>
      <c r="E75" s="24">
        <v>6.7</v>
      </c>
      <c r="F75" s="25">
        <v>950</v>
      </c>
      <c r="G75" s="25">
        <f t="shared" si="2"/>
        <v>241.2</v>
      </c>
      <c r="H75" s="25">
        <f t="shared" si="3"/>
        <v>48.24</v>
      </c>
    </row>
    <row r="76" s="3" customFormat="1" ht="20.1" customHeight="1" spans="1:8">
      <c r="A76" s="20">
        <v>72</v>
      </c>
      <c r="B76" s="26" t="s">
        <v>84</v>
      </c>
      <c r="C76" s="22" t="s">
        <v>12</v>
      </c>
      <c r="D76" s="23" t="s">
        <v>13</v>
      </c>
      <c r="E76" s="24">
        <v>1.35</v>
      </c>
      <c r="F76" s="25">
        <v>950</v>
      </c>
      <c r="G76" s="25">
        <f t="shared" si="2"/>
        <v>48.6</v>
      </c>
      <c r="H76" s="25">
        <f t="shared" si="3"/>
        <v>9.72</v>
      </c>
    </row>
    <row r="77" s="3" customFormat="1" ht="20.1" customHeight="1" spans="1:8">
      <c r="A77" s="20">
        <v>73</v>
      </c>
      <c r="B77" s="26" t="s">
        <v>85</v>
      </c>
      <c r="C77" s="22" t="s">
        <v>12</v>
      </c>
      <c r="D77" s="23" t="s">
        <v>13</v>
      </c>
      <c r="E77" s="24">
        <v>8</v>
      </c>
      <c r="F77" s="25">
        <v>950</v>
      </c>
      <c r="G77" s="25">
        <f t="shared" si="2"/>
        <v>288</v>
      </c>
      <c r="H77" s="25">
        <f t="shared" si="3"/>
        <v>57.6</v>
      </c>
    </row>
    <row r="78" s="3" customFormat="1" ht="20.1" customHeight="1" spans="1:8">
      <c r="A78" s="20">
        <v>74</v>
      </c>
      <c r="B78" s="26" t="s">
        <v>86</v>
      </c>
      <c r="C78" s="22" t="s">
        <v>12</v>
      </c>
      <c r="D78" s="23" t="s">
        <v>13</v>
      </c>
      <c r="E78" s="24">
        <v>8</v>
      </c>
      <c r="F78" s="25">
        <v>950</v>
      </c>
      <c r="G78" s="25">
        <f t="shared" si="2"/>
        <v>288</v>
      </c>
      <c r="H78" s="25">
        <f t="shared" si="3"/>
        <v>57.6</v>
      </c>
    </row>
    <row r="79" s="3" customFormat="1" ht="20.1" customHeight="1" spans="1:8">
      <c r="A79" s="20">
        <v>75</v>
      </c>
      <c r="B79" s="26" t="s">
        <v>87</v>
      </c>
      <c r="C79" s="22" t="s">
        <v>12</v>
      </c>
      <c r="D79" s="23" t="s">
        <v>13</v>
      </c>
      <c r="E79" s="24">
        <v>1.6</v>
      </c>
      <c r="F79" s="25">
        <v>950</v>
      </c>
      <c r="G79" s="25">
        <f t="shared" si="2"/>
        <v>57.6</v>
      </c>
      <c r="H79" s="25">
        <f t="shared" si="3"/>
        <v>11.52</v>
      </c>
    </row>
    <row r="80" s="3" customFormat="1" ht="20.1" customHeight="1" spans="1:8">
      <c r="A80" s="20">
        <v>76</v>
      </c>
      <c r="B80" s="26" t="s">
        <v>88</v>
      </c>
      <c r="C80" s="22" t="s">
        <v>12</v>
      </c>
      <c r="D80" s="23" t="s">
        <v>13</v>
      </c>
      <c r="E80" s="24">
        <v>9.6</v>
      </c>
      <c r="F80" s="25">
        <v>950</v>
      </c>
      <c r="G80" s="25">
        <f t="shared" si="2"/>
        <v>345.6</v>
      </c>
      <c r="H80" s="25">
        <f t="shared" si="3"/>
        <v>69.12</v>
      </c>
    </row>
    <row r="81" s="3" customFormat="1" ht="20.1" customHeight="1" spans="1:8">
      <c r="A81" s="20">
        <v>77</v>
      </c>
      <c r="B81" s="26" t="s">
        <v>89</v>
      </c>
      <c r="C81" s="22" t="s">
        <v>12</v>
      </c>
      <c r="D81" s="23" t="s">
        <v>13</v>
      </c>
      <c r="E81" s="24">
        <v>4.8</v>
      </c>
      <c r="F81" s="25">
        <v>950</v>
      </c>
      <c r="G81" s="25">
        <f t="shared" si="2"/>
        <v>172.8</v>
      </c>
      <c r="H81" s="25">
        <f t="shared" si="3"/>
        <v>34.56</v>
      </c>
    </row>
    <row r="82" s="3" customFormat="1" ht="20.1" customHeight="1" spans="1:8">
      <c r="A82" s="20">
        <v>78</v>
      </c>
      <c r="B82" s="26" t="s">
        <v>90</v>
      </c>
      <c r="C82" s="22" t="s">
        <v>12</v>
      </c>
      <c r="D82" s="23" t="s">
        <v>13</v>
      </c>
      <c r="E82" s="24">
        <v>282</v>
      </c>
      <c r="F82" s="25">
        <v>950</v>
      </c>
      <c r="G82" s="25">
        <f t="shared" si="2"/>
        <v>10152</v>
      </c>
      <c r="H82" s="25">
        <f t="shared" si="3"/>
        <v>2030.4</v>
      </c>
    </row>
    <row r="83" s="3" customFormat="1" ht="20.1" customHeight="1" spans="1:8">
      <c r="A83" s="20">
        <v>79</v>
      </c>
      <c r="B83" s="26" t="s">
        <v>91</v>
      </c>
      <c r="C83" s="22" t="s">
        <v>12</v>
      </c>
      <c r="D83" s="23" t="s">
        <v>13</v>
      </c>
      <c r="E83" s="24">
        <v>5</v>
      </c>
      <c r="F83" s="25">
        <v>950</v>
      </c>
      <c r="G83" s="25">
        <f t="shared" si="2"/>
        <v>180</v>
      </c>
      <c r="H83" s="25">
        <f t="shared" si="3"/>
        <v>36</v>
      </c>
    </row>
    <row r="84" s="3" customFormat="1" ht="20.1" customHeight="1" spans="1:8">
      <c r="A84" s="20">
        <v>80</v>
      </c>
      <c r="B84" s="26" t="s">
        <v>92</v>
      </c>
      <c r="C84" s="22" t="s">
        <v>12</v>
      </c>
      <c r="D84" s="23" t="s">
        <v>13</v>
      </c>
      <c r="E84" s="24">
        <v>8.1</v>
      </c>
      <c r="F84" s="25">
        <v>950</v>
      </c>
      <c r="G84" s="25">
        <f t="shared" si="2"/>
        <v>291.6</v>
      </c>
      <c r="H84" s="25">
        <f t="shared" si="3"/>
        <v>58.32</v>
      </c>
    </row>
    <row r="85" s="3" customFormat="1" ht="20.1" customHeight="1" spans="1:8">
      <c r="A85" s="20">
        <v>81</v>
      </c>
      <c r="B85" s="26" t="s">
        <v>93</v>
      </c>
      <c r="C85" s="22" t="s">
        <v>12</v>
      </c>
      <c r="D85" s="23" t="s">
        <v>13</v>
      </c>
      <c r="E85" s="24">
        <v>2</v>
      </c>
      <c r="F85" s="25">
        <v>950</v>
      </c>
      <c r="G85" s="25">
        <f t="shared" si="2"/>
        <v>72</v>
      </c>
      <c r="H85" s="25">
        <f t="shared" si="3"/>
        <v>14.4</v>
      </c>
    </row>
    <row r="86" s="3" customFormat="1" ht="20.1" customHeight="1" spans="1:8">
      <c r="A86" s="20">
        <v>82</v>
      </c>
      <c r="B86" s="26" t="s">
        <v>94</v>
      </c>
      <c r="C86" s="22" t="s">
        <v>12</v>
      </c>
      <c r="D86" s="23" t="s">
        <v>13</v>
      </c>
      <c r="E86" s="24">
        <v>4</v>
      </c>
      <c r="F86" s="25">
        <v>950</v>
      </c>
      <c r="G86" s="25">
        <f t="shared" si="2"/>
        <v>144</v>
      </c>
      <c r="H86" s="25">
        <f t="shared" si="3"/>
        <v>28.8</v>
      </c>
    </row>
    <row r="87" s="3" customFormat="1" ht="20.1" customHeight="1" spans="1:8">
      <c r="A87" s="20">
        <v>83</v>
      </c>
      <c r="B87" s="26" t="s">
        <v>95</v>
      </c>
      <c r="C87" s="22" t="s">
        <v>12</v>
      </c>
      <c r="D87" s="23" t="s">
        <v>13</v>
      </c>
      <c r="E87" s="24">
        <v>1.6</v>
      </c>
      <c r="F87" s="25">
        <v>950</v>
      </c>
      <c r="G87" s="25">
        <f t="shared" si="2"/>
        <v>57.6</v>
      </c>
      <c r="H87" s="25">
        <f t="shared" si="3"/>
        <v>11.52</v>
      </c>
    </row>
    <row r="88" s="3" customFormat="1" ht="20.1" customHeight="1" spans="1:8">
      <c r="A88" s="20">
        <v>84</v>
      </c>
      <c r="B88" s="26" t="s">
        <v>96</v>
      </c>
      <c r="C88" s="22" t="s">
        <v>12</v>
      </c>
      <c r="D88" s="23" t="s">
        <v>13</v>
      </c>
      <c r="E88" s="24">
        <v>4</v>
      </c>
      <c r="F88" s="25">
        <v>950</v>
      </c>
      <c r="G88" s="25">
        <f t="shared" si="2"/>
        <v>144</v>
      </c>
      <c r="H88" s="25">
        <f t="shared" si="3"/>
        <v>28.8</v>
      </c>
    </row>
    <row r="89" s="3" customFormat="1" ht="20.1" customHeight="1" spans="1:8">
      <c r="A89" s="20">
        <v>85</v>
      </c>
      <c r="B89" s="26" t="s">
        <v>97</v>
      </c>
      <c r="C89" s="22" t="s">
        <v>12</v>
      </c>
      <c r="D89" s="23" t="s">
        <v>13</v>
      </c>
      <c r="E89" s="24">
        <v>5</v>
      </c>
      <c r="F89" s="25">
        <v>950</v>
      </c>
      <c r="G89" s="25">
        <f t="shared" si="2"/>
        <v>180</v>
      </c>
      <c r="H89" s="25">
        <f t="shared" si="3"/>
        <v>36</v>
      </c>
    </row>
    <row r="90" s="3" customFormat="1" ht="20.1" customHeight="1" spans="1:8">
      <c r="A90" s="20">
        <v>86</v>
      </c>
      <c r="B90" s="26" t="s">
        <v>98</v>
      </c>
      <c r="C90" s="22" t="s">
        <v>12</v>
      </c>
      <c r="D90" s="23" t="s">
        <v>13</v>
      </c>
      <c r="E90" s="24">
        <v>6.7</v>
      </c>
      <c r="F90" s="25">
        <v>950</v>
      </c>
      <c r="G90" s="25">
        <f t="shared" si="2"/>
        <v>241.2</v>
      </c>
      <c r="H90" s="25">
        <f t="shared" si="3"/>
        <v>48.24</v>
      </c>
    </row>
    <row r="91" s="3" customFormat="1" ht="20.1" customHeight="1" spans="1:8">
      <c r="A91" s="20">
        <v>87</v>
      </c>
      <c r="B91" s="26" t="s">
        <v>99</v>
      </c>
      <c r="C91" s="22" t="s">
        <v>12</v>
      </c>
      <c r="D91" s="23" t="s">
        <v>13</v>
      </c>
      <c r="E91" s="24">
        <v>1.5</v>
      </c>
      <c r="F91" s="25">
        <v>950</v>
      </c>
      <c r="G91" s="25">
        <f t="shared" si="2"/>
        <v>54</v>
      </c>
      <c r="H91" s="25">
        <f t="shared" si="3"/>
        <v>10.8</v>
      </c>
    </row>
    <row r="92" s="3" customFormat="1" ht="20.1" customHeight="1" spans="1:8">
      <c r="A92" s="20">
        <v>88</v>
      </c>
      <c r="B92" s="26" t="s">
        <v>100</v>
      </c>
      <c r="C92" s="22" t="s">
        <v>12</v>
      </c>
      <c r="D92" s="23" t="s">
        <v>13</v>
      </c>
      <c r="E92" s="24">
        <v>2</v>
      </c>
      <c r="F92" s="25">
        <v>950</v>
      </c>
      <c r="G92" s="25">
        <f t="shared" si="2"/>
        <v>72</v>
      </c>
      <c r="H92" s="25">
        <f t="shared" si="3"/>
        <v>14.4</v>
      </c>
    </row>
    <row r="93" s="3" customFormat="1" ht="20.1" customHeight="1" spans="1:8">
      <c r="A93" s="20">
        <v>89</v>
      </c>
      <c r="B93" s="26" t="s">
        <v>101</v>
      </c>
      <c r="C93" s="22" t="s">
        <v>12</v>
      </c>
      <c r="D93" s="23" t="s">
        <v>13</v>
      </c>
      <c r="E93" s="24">
        <v>5</v>
      </c>
      <c r="F93" s="25">
        <v>950</v>
      </c>
      <c r="G93" s="25">
        <f t="shared" ref="G93:G98" si="4">E93*36</f>
        <v>180</v>
      </c>
      <c r="H93" s="25">
        <f t="shared" ref="H93:H98" si="5">G93*0.2</f>
        <v>36</v>
      </c>
    </row>
    <row r="94" s="3" customFormat="1" ht="20.1" customHeight="1" spans="1:8">
      <c r="A94" s="20">
        <v>90</v>
      </c>
      <c r="B94" s="26" t="s">
        <v>102</v>
      </c>
      <c r="C94" s="22" t="s">
        <v>12</v>
      </c>
      <c r="D94" s="23" t="s">
        <v>13</v>
      </c>
      <c r="E94" s="24">
        <v>1</v>
      </c>
      <c r="F94" s="25">
        <v>950</v>
      </c>
      <c r="G94" s="25">
        <f t="shared" si="4"/>
        <v>36</v>
      </c>
      <c r="H94" s="25">
        <f t="shared" si="5"/>
        <v>7.2</v>
      </c>
    </row>
    <row r="95" s="3" customFormat="1" ht="20.1" customHeight="1" spans="1:8">
      <c r="A95" s="20">
        <v>91</v>
      </c>
      <c r="B95" s="26" t="s">
        <v>103</v>
      </c>
      <c r="C95" s="22" t="s">
        <v>12</v>
      </c>
      <c r="D95" s="23" t="s">
        <v>13</v>
      </c>
      <c r="E95" s="24">
        <v>3.8</v>
      </c>
      <c r="F95" s="25">
        <v>950</v>
      </c>
      <c r="G95" s="25">
        <f t="shared" si="4"/>
        <v>136.8</v>
      </c>
      <c r="H95" s="25">
        <f t="shared" si="5"/>
        <v>27.36</v>
      </c>
    </row>
    <row r="96" s="3" customFormat="1" ht="20.1" customHeight="1" spans="1:8">
      <c r="A96" s="20">
        <v>92</v>
      </c>
      <c r="B96" s="26" t="s">
        <v>104</v>
      </c>
      <c r="C96" s="22" t="s">
        <v>12</v>
      </c>
      <c r="D96" s="23" t="s">
        <v>13</v>
      </c>
      <c r="E96" s="24">
        <v>2.4</v>
      </c>
      <c r="F96" s="25">
        <v>950</v>
      </c>
      <c r="G96" s="25">
        <f t="shared" si="4"/>
        <v>86.4</v>
      </c>
      <c r="H96" s="25">
        <f t="shared" si="5"/>
        <v>17.28</v>
      </c>
    </row>
    <row r="97" s="3" customFormat="1" ht="20.1" customHeight="1" spans="1:8">
      <c r="A97" s="20">
        <v>93</v>
      </c>
      <c r="B97" s="26" t="s">
        <v>105</v>
      </c>
      <c r="C97" s="22" t="s">
        <v>12</v>
      </c>
      <c r="D97" s="23" t="s">
        <v>13</v>
      </c>
      <c r="E97" s="24">
        <v>7.2</v>
      </c>
      <c r="F97" s="25">
        <v>950</v>
      </c>
      <c r="G97" s="25">
        <f t="shared" si="4"/>
        <v>259.2</v>
      </c>
      <c r="H97" s="25">
        <f t="shared" si="5"/>
        <v>51.84</v>
      </c>
    </row>
    <row r="98" s="3" customFormat="1" ht="20.1" customHeight="1" spans="1:8">
      <c r="A98" s="20">
        <v>94</v>
      </c>
      <c r="B98" s="26" t="s">
        <v>106</v>
      </c>
      <c r="C98" s="22" t="s">
        <v>12</v>
      </c>
      <c r="D98" s="23" t="s">
        <v>13</v>
      </c>
      <c r="E98" s="24">
        <v>5.4</v>
      </c>
      <c r="F98" s="25">
        <v>950</v>
      </c>
      <c r="G98" s="25">
        <f t="shared" si="4"/>
        <v>194.4</v>
      </c>
      <c r="H98" s="25">
        <f t="shared" si="5"/>
        <v>38.88</v>
      </c>
    </row>
    <row r="99" s="3" customFormat="1" ht="20.1" customHeight="1" spans="1:8">
      <c r="A99" s="20">
        <v>95</v>
      </c>
      <c r="B99" s="26" t="s">
        <v>107</v>
      </c>
      <c r="C99" s="22" t="s">
        <v>12</v>
      </c>
      <c r="D99" s="23" t="s">
        <v>13</v>
      </c>
      <c r="E99" s="24">
        <v>6.7</v>
      </c>
      <c r="F99" s="25">
        <v>950</v>
      </c>
      <c r="G99" s="25">
        <f t="shared" ref="G99:G131" si="6">E99*36</f>
        <v>241.2</v>
      </c>
      <c r="H99" s="25">
        <f t="shared" ref="H99:H131" si="7">G99*0.2</f>
        <v>48.24</v>
      </c>
    </row>
    <row r="100" s="3" customFormat="1" ht="20.1" customHeight="1" spans="1:8">
      <c r="A100" s="20">
        <v>96</v>
      </c>
      <c r="B100" s="26" t="s">
        <v>108</v>
      </c>
      <c r="C100" s="22" t="s">
        <v>12</v>
      </c>
      <c r="D100" s="23" t="s">
        <v>13</v>
      </c>
      <c r="E100" s="24">
        <v>6.7</v>
      </c>
      <c r="F100" s="25">
        <v>950</v>
      </c>
      <c r="G100" s="25">
        <f t="shared" si="6"/>
        <v>241.2</v>
      </c>
      <c r="H100" s="25">
        <f t="shared" si="7"/>
        <v>48.24</v>
      </c>
    </row>
    <row r="101" s="3" customFormat="1" ht="20.1" customHeight="1" spans="1:8">
      <c r="A101" s="20">
        <v>97</v>
      </c>
      <c r="B101" s="26" t="s">
        <v>109</v>
      </c>
      <c r="C101" s="22" t="s">
        <v>12</v>
      </c>
      <c r="D101" s="23" t="s">
        <v>13</v>
      </c>
      <c r="E101" s="24">
        <v>6.3</v>
      </c>
      <c r="F101" s="25">
        <v>950</v>
      </c>
      <c r="G101" s="25">
        <f t="shared" si="6"/>
        <v>226.8</v>
      </c>
      <c r="H101" s="25">
        <f t="shared" si="7"/>
        <v>45.36</v>
      </c>
    </row>
    <row r="102" s="3" customFormat="1" ht="20.1" customHeight="1" spans="1:8">
      <c r="A102" s="20">
        <v>98</v>
      </c>
      <c r="B102" s="26" t="s">
        <v>110</v>
      </c>
      <c r="C102" s="22" t="s">
        <v>12</v>
      </c>
      <c r="D102" s="23" t="s">
        <v>13</v>
      </c>
      <c r="E102" s="24">
        <v>8</v>
      </c>
      <c r="F102" s="25">
        <v>950</v>
      </c>
      <c r="G102" s="25">
        <f t="shared" si="6"/>
        <v>288</v>
      </c>
      <c r="H102" s="25">
        <f t="shared" si="7"/>
        <v>57.6</v>
      </c>
    </row>
    <row r="103" s="3" customFormat="1" ht="20.1" customHeight="1" spans="1:8">
      <c r="A103" s="20">
        <v>99</v>
      </c>
      <c r="B103" s="26" t="s">
        <v>111</v>
      </c>
      <c r="C103" s="22" t="s">
        <v>12</v>
      </c>
      <c r="D103" s="23" t="s">
        <v>13</v>
      </c>
      <c r="E103" s="24">
        <v>3</v>
      </c>
      <c r="F103" s="25">
        <v>950</v>
      </c>
      <c r="G103" s="25">
        <f t="shared" si="6"/>
        <v>108</v>
      </c>
      <c r="H103" s="25">
        <f t="shared" si="7"/>
        <v>21.6</v>
      </c>
    </row>
    <row r="104" s="3" customFormat="1" ht="20.1" customHeight="1" spans="1:8">
      <c r="A104" s="20">
        <v>100</v>
      </c>
      <c r="B104" s="26" t="s">
        <v>112</v>
      </c>
      <c r="C104" s="22" t="s">
        <v>12</v>
      </c>
      <c r="D104" s="23" t="s">
        <v>13</v>
      </c>
      <c r="E104" s="24">
        <v>3.6</v>
      </c>
      <c r="F104" s="25">
        <v>950</v>
      </c>
      <c r="G104" s="25">
        <f t="shared" si="6"/>
        <v>129.6</v>
      </c>
      <c r="H104" s="25">
        <f t="shared" si="7"/>
        <v>25.92</v>
      </c>
    </row>
    <row r="105" s="3" customFormat="1" ht="20.1" customHeight="1" spans="1:8">
      <c r="A105" s="20">
        <v>101</v>
      </c>
      <c r="B105" s="26" t="s">
        <v>113</v>
      </c>
      <c r="C105" s="22" t="s">
        <v>12</v>
      </c>
      <c r="D105" s="23" t="s">
        <v>13</v>
      </c>
      <c r="E105" s="24">
        <v>5.4</v>
      </c>
      <c r="F105" s="25">
        <v>950</v>
      </c>
      <c r="G105" s="25">
        <f t="shared" si="6"/>
        <v>194.4</v>
      </c>
      <c r="H105" s="25">
        <f t="shared" si="7"/>
        <v>38.88</v>
      </c>
    </row>
    <row r="106" s="3" customFormat="1" ht="20.1" customHeight="1" spans="1:8">
      <c r="A106" s="20">
        <v>102</v>
      </c>
      <c r="B106" s="26" t="s">
        <v>114</v>
      </c>
      <c r="C106" s="22" t="s">
        <v>12</v>
      </c>
      <c r="D106" s="23" t="s">
        <v>13</v>
      </c>
      <c r="E106" s="24">
        <v>5</v>
      </c>
      <c r="F106" s="25">
        <v>950</v>
      </c>
      <c r="G106" s="25">
        <f t="shared" si="6"/>
        <v>180</v>
      </c>
      <c r="H106" s="25">
        <f t="shared" si="7"/>
        <v>36</v>
      </c>
    </row>
    <row r="107" s="3" customFormat="1" ht="20.1" customHeight="1" spans="1:8">
      <c r="A107" s="20">
        <v>103</v>
      </c>
      <c r="B107" s="26" t="s">
        <v>115</v>
      </c>
      <c r="C107" s="22" t="s">
        <v>12</v>
      </c>
      <c r="D107" s="23" t="s">
        <v>13</v>
      </c>
      <c r="E107" s="24">
        <v>1.6</v>
      </c>
      <c r="F107" s="25">
        <v>950</v>
      </c>
      <c r="G107" s="25">
        <f t="shared" si="6"/>
        <v>57.6</v>
      </c>
      <c r="H107" s="25">
        <f t="shared" si="7"/>
        <v>11.52</v>
      </c>
    </row>
    <row r="108" s="3" customFormat="1" ht="20.1" customHeight="1" spans="1:8">
      <c r="A108" s="20">
        <v>104</v>
      </c>
      <c r="B108" s="26" t="s">
        <v>116</v>
      </c>
      <c r="C108" s="22" t="s">
        <v>12</v>
      </c>
      <c r="D108" s="23" t="s">
        <v>13</v>
      </c>
      <c r="E108" s="24">
        <v>3.5</v>
      </c>
      <c r="F108" s="25">
        <v>950</v>
      </c>
      <c r="G108" s="25">
        <f t="shared" si="6"/>
        <v>126</v>
      </c>
      <c r="H108" s="25">
        <f t="shared" si="7"/>
        <v>25.2</v>
      </c>
    </row>
    <row r="109" s="3" customFormat="1" ht="20.1" customHeight="1" spans="1:8">
      <c r="A109" s="20">
        <v>105</v>
      </c>
      <c r="B109" s="26" t="s">
        <v>117</v>
      </c>
      <c r="C109" s="22" t="s">
        <v>12</v>
      </c>
      <c r="D109" s="23" t="s">
        <v>13</v>
      </c>
      <c r="E109" s="24">
        <v>6</v>
      </c>
      <c r="F109" s="25">
        <v>950</v>
      </c>
      <c r="G109" s="25">
        <f t="shared" si="6"/>
        <v>216</v>
      </c>
      <c r="H109" s="25">
        <f t="shared" si="7"/>
        <v>43.2</v>
      </c>
    </row>
    <row r="110" s="3" customFormat="1" ht="20.1" customHeight="1" spans="1:8">
      <c r="A110" s="20">
        <v>106</v>
      </c>
      <c r="B110" s="26" t="s">
        <v>118</v>
      </c>
      <c r="C110" s="22" t="s">
        <v>12</v>
      </c>
      <c r="D110" s="23" t="s">
        <v>13</v>
      </c>
      <c r="E110" s="24">
        <v>65</v>
      </c>
      <c r="F110" s="25">
        <v>950</v>
      </c>
      <c r="G110" s="25">
        <f t="shared" si="6"/>
        <v>2340</v>
      </c>
      <c r="H110" s="25">
        <f t="shared" si="7"/>
        <v>468</v>
      </c>
    </row>
    <row r="111" s="3" customFormat="1" ht="20.1" customHeight="1" spans="1:8">
      <c r="A111" s="20">
        <v>107</v>
      </c>
      <c r="B111" s="26" t="s">
        <v>119</v>
      </c>
      <c r="C111" s="22" t="s">
        <v>12</v>
      </c>
      <c r="D111" s="23" t="s">
        <v>13</v>
      </c>
      <c r="E111" s="24">
        <v>3</v>
      </c>
      <c r="F111" s="25">
        <v>950</v>
      </c>
      <c r="G111" s="25">
        <f t="shared" si="6"/>
        <v>108</v>
      </c>
      <c r="H111" s="25">
        <f t="shared" si="7"/>
        <v>21.6</v>
      </c>
    </row>
    <row r="112" s="3" customFormat="1" ht="20.1" customHeight="1" spans="1:8">
      <c r="A112" s="20">
        <v>108</v>
      </c>
      <c r="B112" s="26" t="s">
        <v>120</v>
      </c>
      <c r="C112" s="22" t="s">
        <v>12</v>
      </c>
      <c r="D112" s="23" t="s">
        <v>13</v>
      </c>
      <c r="E112" s="24">
        <v>4</v>
      </c>
      <c r="F112" s="25">
        <v>950</v>
      </c>
      <c r="G112" s="25">
        <f t="shared" si="6"/>
        <v>144</v>
      </c>
      <c r="H112" s="25">
        <f t="shared" si="7"/>
        <v>28.8</v>
      </c>
    </row>
    <row r="113" s="3" customFormat="1" ht="20.1" customHeight="1" spans="1:8">
      <c r="A113" s="20">
        <v>109</v>
      </c>
      <c r="B113" s="26" t="s">
        <v>121</v>
      </c>
      <c r="C113" s="22" t="s">
        <v>12</v>
      </c>
      <c r="D113" s="23" t="s">
        <v>13</v>
      </c>
      <c r="E113" s="24">
        <v>3.2</v>
      </c>
      <c r="F113" s="25">
        <v>950</v>
      </c>
      <c r="G113" s="25">
        <f t="shared" si="6"/>
        <v>115.2</v>
      </c>
      <c r="H113" s="25">
        <f t="shared" si="7"/>
        <v>23.04</v>
      </c>
    </row>
    <row r="114" s="3" customFormat="1" ht="20.1" customHeight="1" spans="1:8">
      <c r="A114" s="20">
        <v>110</v>
      </c>
      <c r="B114" s="26" t="s">
        <v>122</v>
      </c>
      <c r="C114" s="22" t="s">
        <v>12</v>
      </c>
      <c r="D114" s="23" t="s">
        <v>13</v>
      </c>
      <c r="E114" s="24">
        <v>4.5</v>
      </c>
      <c r="F114" s="25">
        <v>950</v>
      </c>
      <c r="G114" s="25">
        <f t="shared" si="6"/>
        <v>162</v>
      </c>
      <c r="H114" s="25">
        <f t="shared" si="7"/>
        <v>32.4</v>
      </c>
    </row>
    <row r="115" s="3" customFormat="1" ht="20.1" customHeight="1" spans="1:8">
      <c r="A115" s="20">
        <v>111</v>
      </c>
      <c r="B115" s="26" t="s">
        <v>123</v>
      </c>
      <c r="C115" s="22" t="s">
        <v>12</v>
      </c>
      <c r="D115" s="23" t="s">
        <v>13</v>
      </c>
      <c r="E115" s="24">
        <v>3.8</v>
      </c>
      <c r="F115" s="25">
        <v>950</v>
      </c>
      <c r="G115" s="25">
        <f t="shared" si="6"/>
        <v>136.8</v>
      </c>
      <c r="H115" s="25">
        <f t="shared" si="7"/>
        <v>27.36</v>
      </c>
    </row>
    <row r="116" s="3" customFormat="1" ht="20.1" customHeight="1" spans="1:8">
      <c r="A116" s="20">
        <v>112</v>
      </c>
      <c r="B116" s="26" t="s">
        <v>124</v>
      </c>
      <c r="C116" s="22" t="s">
        <v>12</v>
      </c>
      <c r="D116" s="23" t="s">
        <v>13</v>
      </c>
      <c r="E116" s="24">
        <v>7.6</v>
      </c>
      <c r="F116" s="25">
        <v>950</v>
      </c>
      <c r="G116" s="25">
        <f t="shared" si="6"/>
        <v>273.6</v>
      </c>
      <c r="H116" s="25">
        <f t="shared" si="7"/>
        <v>54.72</v>
      </c>
    </row>
    <row r="117" s="3" customFormat="1" ht="20.1" customHeight="1" spans="1:8">
      <c r="A117" s="20">
        <v>113</v>
      </c>
      <c r="B117" s="26" t="s">
        <v>125</v>
      </c>
      <c r="C117" s="22" t="s">
        <v>12</v>
      </c>
      <c r="D117" s="23" t="s">
        <v>13</v>
      </c>
      <c r="E117" s="24">
        <v>7.6</v>
      </c>
      <c r="F117" s="25">
        <v>950</v>
      </c>
      <c r="G117" s="25">
        <f t="shared" si="6"/>
        <v>273.6</v>
      </c>
      <c r="H117" s="25">
        <f t="shared" si="7"/>
        <v>54.72</v>
      </c>
    </row>
    <row r="118" s="3" customFormat="1" ht="20.1" customHeight="1" spans="1:8">
      <c r="A118" s="20">
        <v>114</v>
      </c>
      <c r="B118" s="26" t="s">
        <v>126</v>
      </c>
      <c r="C118" s="22" t="s">
        <v>12</v>
      </c>
      <c r="D118" s="23" t="s">
        <v>13</v>
      </c>
      <c r="E118" s="24">
        <v>7.6</v>
      </c>
      <c r="F118" s="25">
        <v>950</v>
      </c>
      <c r="G118" s="25">
        <f t="shared" si="6"/>
        <v>273.6</v>
      </c>
      <c r="H118" s="25">
        <f t="shared" si="7"/>
        <v>54.72</v>
      </c>
    </row>
    <row r="119" s="3" customFormat="1" ht="20.1" customHeight="1" spans="1:8">
      <c r="A119" s="20">
        <v>115</v>
      </c>
      <c r="B119" s="26" t="s">
        <v>127</v>
      </c>
      <c r="C119" s="22" t="s">
        <v>12</v>
      </c>
      <c r="D119" s="23" t="s">
        <v>13</v>
      </c>
      <c r="E119" s="24">
        <v>2.5</v>
      </c>
      <c r="F119" s="25">
        <v>950</v>
      </c>
      <c r="G119" s="25">
        <f t="shared" si="6"/>
        <v>90</v>
      </c>
      <c r="H119" s="25">
        <f t="shared" si="7"/>
        <v>18</v>
      </c>
    </row>
    <row r="120" s="3" customFormat="1" ht="20.1" customHeight="1" spans="1:8">
      <c r="A120" s="20">
        <v>116</v>
      </c>
      <c r="B120" s="26" t="s">
        <v>128</v>
      </c>
      <c r="C120" s="22" t="s">
        <v>12</v>
      </c>
      <c r="D120" s="23" t="s">
        <v>13</v>
      </c>
      <c r="E120" s="24">
        <v>1.2</v>
      </c>
      <c r="F120" s="25">
        <v>950</v>
      </c>
      <c r="G120" s="25">
        <f t="shared" si="6"/>
        <v>43.2</v>
      </c>
      <c r="H120" s="25">
        <f t="shared" si="7"/>
        <v>8.64</v>
      </c>
    </row>
    <row r="121" s="3" customFormat="1" ht="20.1" customHeight="1" spans="1:8">
      <c r="A121" s="20">
        <v>117</v>
      </c>
      <c r="B121" s="26" t="s">
        <v>129</v>
      </c>
      <c r="C121" s="22" t="s">
        <v>12</v>
      </c>
      <c r="D121" s="23" t="s">
        <v>13</v>
      </c>
      <c r="E121" s="24">
        <v>3.8</v>
      </c>
      <c r="F121" s="25">
        <v>950</v>
      </c>
      <c r="G121" s="25">
        <f t="shared" si="6"/>
        <v>136.8</v>
      </c>
      <c r="H121" s="25">
        <f t="shared" si="7"/>
        <v>27.36</v>
      </c>
    </row>
    <row r="122" s="3" customFormat="1" ht="20.1" customHeight="1" spans="1:8">
      <c r="A122" s="20">
        <v>118</v>
      </c>
      <c r="B122" s="26" t="s">
        <v>130</v>
      </c>
      <c r="C122" s="22" t="s">
        <v>12</v>
      </c>
      <c r="D122" s="23" t="s">
        <v>13</v>
      </c>
      <c r="E122" s="24">
        <v>20</v>
      </c>
      <c r="F122" s="25">
        <v>950</v>
      </c>
      <c r="G122" s="25">
        <f t="shared" si="6"/>
        <v>720</v>
      </c>
      <c r="H122" s="25">
        <f t="shared" si="7"/>
        <v>144</v>
      </c>
    </row>
    <row r="123" s="3" customFormat="1" ht="20.1" customHeight="1" spans="1:8">
      <c r="A123" s="20">
        <v>119</v>
      </c>
      <c r="B123" s="26" t="s">
        <v>131</v>
      </c>
      <c r="C123" s="22" t="s">
        <v>12</v>
      </c>
      <c r="D123" s="23" t="s">
        <v>13</v>
      </c>
      <c r="E123" s="24">
        <v>6.12</v>
      </c>
      <c r="F123" s="25">
        <v>950</v>
      </c>
      <c r="G123" s="25">
        <f t="shared" si="6"/>
        <v>220.32</v>
      </c>
      <c r="H123" s="25">
        <f t="shared" si="7"/>
        <v>44.064</v>
      </c>
    </row>
    <row r="124" s="3" customFormat="1" ht="20.1" customHeight="1" spans="1:8">
      <c r="A124" s="20">
        <v>120</v>
      </c>
      <c r="B124" s="26" t="s">
        <v>132</v>
      </c>
      <c r="C124" s="22" t="s">
        <v>12</v>
      </c>
      <c r="D124" s="23" t="s">
        <v>13</v>
      </c>
      <c r="E124" s="24">
        <v>5</v>
      </c>
      <c r="F124" s="25">
        <v>950</v>
      </c>
      <c r="G124" s="25">
        <f t="shared" si="6"/>
        <v>180</v>
      </c>
      <c r="H124" s="25">
        <f t="shared" si="7"/>
        <v>36</v>
      </c>
    </row>
    <row r="125" s="3" customFormat="1" ht="20.1" customHeight="1" spans="1:8">
      <c r="A125" s="20">
        <v>121</v>
      </c>
      <c r="B125" s="26" t="s">
        <v>133</v>
      </c>
      <c r="C125" s="22" t="s">
        <v>12</v>
      </c>
      <c r="D125" s="23" t="s">
        <v>13</v>
      </c>
      <c r="E125" s="24">
        <v>4</v>
      </c>
      <c r="F125" s="25">
        <v>950</v>
      </c>
      <c r="G125" s="25">
        <f t="shared" si="6"/>
        <v>144</v>
      </c>
      <c r="H125" s="25">
        <f t="shared" si="7"/>
        <v>28.8</v>
      </c>
    </row>
    <row r="126" s="3" customFormat="1" ht="20.1" customHeight="1" spans="1:8">
      <c r="A126" s="20">
        <v>122</v>
      </c>
      <c r="B126" s="26" t="s">
        <v>134</v>
      </c>
      <c r="C126" s="22" t="s">
        <v>12</v>
      </c>
      <c r="D126" s="23" t="s">
        <v>13</v>
      </c>
      <c r="E126" s="24">
        <v>5</v>
      </c>
      <c r="F126" s="25">
        <v>950</v>
      </c>
      <c r="G126" s="25">
        <f t="shared" si="6"/>
        <v>180</v>
      </c>
      <c r="H126" s="25">
        <f t="shared" si="7"/>
        <v>36</v>
      </c>
    </row>
    <row r="127" s="3" customFormat="1" ht="20.1" customHeight="1" spans="1:8">
      <c r="A127" s="20">
        <v>123</v>
      </c>
      <c r="B127" s="26" t="s">
        <v>135</v>
      </c>
      <c r="C127" s="22" t="s">
        <v>12</v>
      </c>
      <c r="D127" s="23" t="s">
        <v>13</v>
      </c>
      <c r="E127" s="24">
        <v>6</v>
      </c>
      <c r="F127" s="25">
        <v>950</v>
      </c>
      <c r="G127" s="25">
        <f t="shared" si="6"/>
        <v>216</v>
      </c>
      <c r="H127" s="25">
        <f t="shared" si="7"/>
        <v>43.2</v>
      </c>
    </row>
    <row r="128" s="3" customFormat="1" ht="20.1" customHeight="1" spans="1:8">
      <c r="A128" s="20">
        <v>124</v>
      </c>
      <c r="B128" s="26" t="s">
        <v>136</v>
      </c>
      <c r="C128" s="22" t="s">
        <v>12</v>
      </c>
      <c r="D128" s="23" t="s">
        <v>13</v>
      </c>
      <c r="E128" s="24">
        <v>7</v>
      </c>
      <c r="F128" s="25">
        <v>950</v>
      </c>
      <c r="G128" s="25">
        <f t="shared" si="6"/>
        <v>252</v>
      </c>
      <c r="H128" s="25">
        <f t="shared" si="7"/>
        <v>50.4</v>
      </c>
    </row>
    <row r="129" s="3" customFormat="1" ht="20.1" customHeight="1" spans="1:8">
      <c r="A129" s="20">
        <v>125</v>
      </c>
      <c r="B129" s="26" t="s">
        <v>137</v>
      </c>
      <c r="C129" s="22" t="s">
        <v>12</v>
      </c>
      <c r="D129" s="23" t="s">
        <v>13</v>
      </c>
      <c r="E129" s="24">
        <v>9.6</v>
      </c>
      <c r="F129" s="25">
        <v>950</v>
      </c>
      <c r="G129" s="25">
        <f t="shared" si="6"/>
        <v>345.6</v>
      </c>
      <c r="H129" s="25">
        <f t="shared" si="7"/>
        <v>69.12</v>
      </c>
    </row>
    <row r="130" s="3" customFormat="1" ht="20.1" customHeight="1" spans="1:8">
      <c r="A130" s="20">
        <v>126</v>
      </c>
      <c r="B130" s="26" t="s">
        <v>138</v>
      </c>
      <c r="C130" s="22" t="s">
        <v>12</v>
      </c>
      <c r="D130" s="23" t="s">
        <v>13</v>
      </c>
      <c r="E130" s="24">
        <v>3.6</v>
      </c>
      <c r="F130" s="25">
        <v>950</v>
      </c>
      <c r="G130" s="25">
        <f t="shared" si="6"/>
        <v>129.6</v>
      </c>
      <c r="H130" s="25">
        <f t="shared" si="7"/>
        <v>25.92</v>
      </c>
    </row>
    <row r="131" s="3" customFormat="1" ht="20.1" customHeight="1" spans="1:8">
      <c r="A131" s="20">
        <v>127</v>
      </c>
      <c r="B131" s="26" t="s">
        <v>139</v>
      </c>
      <c r="C131" s="22" t="s">
        <v>12</v>
      </c>
      <c r="D131" s="23" t="s">
        <v>13</v>
      </c>
      <c r="E131" s="24">
        <v>2.4</v>
      </c>
      <c r="F131" s="25">
        <v>950</v>
      </c>
      <c r="G131" s="25">
        <f t="shared" si="6"/>
        <v>86.4</v>
      </c>
      <c r="H131" s="25">
        <f t="shared" si="7"/>
        <v>17.28</v>
      </c>
    </row>
    <row r="132" s="3" customFormat="1" ht="20.1" customHeight="1" spans="1:8">
      <c r="A132" s="20">
        <v>128</v>
      </c>
      <c r="B132" s="26" t="s">
        <v>140</v>
      </c>
      <c r="C132" s="22" t="s">
        <v>12</v>
      </c>
      <c r="D132" s="23" t="s">
        <v>13</v>
      </c>
      <c r="E132" s="24">
        <v>3.6</v>
      </c>
      <c r="F132" s="25">
        <v>950</v>
      </c>
      <c r="G132" s="25">
        <f t="shared" ref="G132:G167" si="8">E132*36</f>
        <v>129.6</v>
      </c>
      <c r="H132" s="25">
        <f t="shared" ref="H132:H167" si="9">G132*0.2</f>
        <v>25.92</v>
      </c>
    </row>
    <row r="133" s="3" customFormat="1" ht="20.1" customHeight="1" spans="1:8">
      <c r="A133" s="20">
        <v>129</v>
      </c>
      <c r="B133" s="26" t="s">
        <v>141</v>
      </c>
      <c r="C133" s="22" t="s">
        <v>12</v>
      </c>
      <c r="D133" s="23" t="s">
        <v>13</v>
      </c>
      <c r="E133" s="24">
        <v>1.6</v>
      </c>
      <c r="F133" s="25">
        <v>950</v>
      </c>
      <c r="G133" s="25">
        <f t="shared" si="8"/>
        <v>57.6</v>
      </c>
      <c r="H133" s="25">
        <f t="shared" si="9"/>
        <v>11.52</v>
      </c>
    </row>
    <row r="134" s="3" customFormat="1" ht="20.1" customHeight="1" spans="1:8">
      <c r="A134" s="20">
        <v>130</v>
      </c>
      <c r="B134" s="26" t="s">
        <v>142</v>
      </c>
      <c r="C134" s="22" t="s">
        <v>12</v>
      </c>
      <c r="D134" s="23" t="s">
        <v>13</v>
      </c>
      <c r="E134" s="24">
        <v>4.8</v>
      </c>
      <c r="F134" s="25">
        <v>950</v>
      </c>
      <c r="G134" s="25">
        <f t="shared" si="8"/>
        <v>172.8</v>
      </c>
      <c r="H134" s="25">
        <f t="shared" si="9"/>
        <v>34.56</v>
      </c>
    </row>
    <row r="135" s="3" customFormat="1" ht="20.1" customHeight="1" spans="1:8">
      <c r="A135" s="20">
        <v>131</v>
      </c>
      <c r="B135" s="26" t="s">
        <v>143</v>
      </c>
      <c r="C135" s="22" t="s">
        <v>12</v>
      </c>
      <c r="D135" s="23" t="s">
        <v>13</v>
      </c>
      <c r="E135" s="24">
        <v>4</v>
      </c>
      <c r="F135" s="25">
        <v>950</v>
      </c>
      <c r="G135" s="25">
        <f t="shared" si="8"/>
        <v>144</v>
      </c>
      <c r="H135" s="25">
        <f t="shared" si="9"/>
        <v>28.8</v>
      </c>
    </row>
    <row r="136" s="3" customFormat="1" ht="20.1" customHeight="1" spans="1:8">
      <c r="A136" s="20">
        <v>132</v>
      </c>
      <c r="B136" s="26" t="s">
        <v>144</v>
      </c>
      <c r="C136" s="22" t="s">
        <v>12</v>
      </c>
      <c r="D136" s="23" t="s">
        <v>13</v>
      </c>
      <c r="E136" s="24">
        <v>6.7</v>
      </c>
      <c r="F136" s="25">
        <v>950</v>
      </c>
      <c r="G136" s="25">
        <f t="shared" si="8"/>
        <v>241.2</v>
      </c>
      <c r="H136" s="25">
        <f t="shared" si="9"/>
        <v>48.24</v>
      </c>
    </row>
    <row r="137" s="3" customFormat="1" ht="20.1" customHeight="1" spans="1:8">
      <c r="A137" s="20">
        <v>133</v>
      </c>
      <c r="B137" s="26" t="s">
        <v>145</v>
      </c>
      <c r="C137" s="22" t="s">
        <v>12</v>
      </c>
      <c r="D137" s="23" t="s">
        <v>13</v>
      </c>
      <c r="E137" s="24">
        <v>6.7</v>
      </c>
      <c r="F137" s="25">
        <v>950</v>
      </c>
      <c r="G137" s="25">
        <f t="shared" si="8"/>
        <v>241.2</v>
      </c>
      <c r="H137" s="25">
        <f t="shared" si="9"/>
        <v>48.24</v>
      </c>
    </row>
    <row r="138" s="3" customFormat="1" ht="20.1" customHeight="1" spans="1:8">
      <c r="A138" s="20">
        <v>134</v>
      </c>
      <c r="B138" s="26" t="s">
        <v>146</v>
      </c>
      <c r="C138" s="22" t="s">
        <v>12</v>
      </c>
      <c r="D138" s="23" t="s">
        <v>13</v>
      </c>
      <c r="E138" s="24">
        <v>8</v>
      </c>
      <c r="F138" s="25">
        <v>950</v>
      </c>
      <c r="G138" s="25">
        <f t="shared" si="8"/>
        <v>288</v>
      </c>
      <c r="H138" s="25">
        <f t="shared" si="9"/>
        <v>57.6</v>
      </c>
    </row>
    <row r="139" s="3" customFormat="1" ht="20.1" customHeight="1" spans="1:8">
      <c r="A139" s="20">
        <v>135</v>
      </c>
      <c r="B139" s="26" t="s">
        <v>147</v>
      </c>
      <c r="C139" s="22" t="s">
        <v>12</v>
      </c>
      <c r="D139" s="23" t="s">
        <v>13</v>
      </c>
      <c r="E139" s="24">
        <v>1.2</v>
      </c>
      <c r="F139" s="25">
        <v>950</v>
      </c>
      <c r="G139" s="25">
        <f t="shared" si="8"/>
        <v>43.2</v>
      </c>
      <c r="H139" s="25">
        <f t="shared" si="9"/>
        <v>8.64</v>
      </c>
    </row>
    <row r="140" s="3" customFormat="1" ht="20.1" customHeight="1" spans="1:8">
      <c r="A140" s="20">
        <v>136</v>
      </c>
      <c r="B140" s="26" t="s">
        <v>148</v>
      </c>
      <c r="C140" s="22" t="s">
        <v>12</v>
      </c>
      <c r="D140" s="23" t="s">
        <v>13</v>
      </c>
      <c r="E140" s="24">
        <v>1</v>
      </c>
      <c r="F140" s="25">
        <v>950</v>
      </c>
      <c r="G140" s="25">
        <f t="shared" si="8"/>
        <v>36</v>
      </c>
      <c r="H140" s="25">
        <f t="shared" si="9"/>
        <v>7.2</v>
      </c>
    </row>
    <row r="141" s="3" customFormat="1" ht="20.1" customHeight="1" spans="1:8">
      <c r="A141" s="20">
        <v>137</v>
      </c>
      <c r="B141" s="26" t="s">
        <v>149</v>
      </c>
      <c r="C141" s="22" t="s">
        <v>12</v>
      </c>
      <c r="D141" s="23" t="s">
        <v>13</v>
      </c>
      <c r="E141" s="24">
        <v>5</v>
      </c>
      <c r="F141" s="25">
        <v>950</v>
      </c>
      <c r="G141" s="25">
        <f t="shared" si="8"/>
        <v>180</v>
      </c>
      <c r="H141" s="25">
        <f t="shared" si="9"/>
        <v>36</v>
      </c>
    </row>
    <row r="142" s="3" customFormat="1" ht="20.1" customHeight="1" spans="1:8">
      <c r="A142" s="20">
        <v>138</v>
      </c>
      <c r="B142" s="26" t="s">
        <v>150</v>
      </c>
      <c r="C142" s="22" t="s">
        <v>12</v>
      </c>
      <c r="D142" s="23" t="s">
        <v>13</v>
      </c>
      <c r="E142" s="24">
        <v>4</v>
      </c>
      <c r="F142" s="25">
        <v>950</v>
      </c>
      <c r="G142" s="25">
        <f t="shared" si="8"/>
        <v>144</v>
      </c>
      <c r="H142" s="25">
        <f t="shared" si="9"/>
        <v>28.8</v>
      </c>
    </row>
    <row r="143" s="3" customFormat="1" ht="20.1" customHeight="1" spans="1:8">
      <c r="A143" s="20">
        <v>139</v>
      </c>
      <c r="B143" s="26" t="s">
        <v>151</v>
      </c>
      <c r="C143" s="22" t="s">
        <v>12</v>
      </c>
      <c r="D143" s="23" t="s">
        <v>13</v>
      </c>
      <c r="E143" s="24">
        <v>8</v>
      </c>
      <c r="F143" s="25">
        <v>950</v>
      </c>
      <c r="G143" s="25">
        <f t="shared" si="8"/>
        <v>288</v>
      </c>
      <c r="H143" s="25">
        <f t="shared" si="9"/>
        <v>57.6</v>
      </c>
    </row>
    <row r="144" s="3" customFormat="1" ht="20.1" customHeight="1" spans="1:8">
      <c r="A144" s="20">
        <v>140</v>
      </c>
      <c r="B144" s="26" t="s">
        <v>152</v>
      </c>
      <c r="C144" s="22" t="s">
        <v>12</v>
      </c>
      <c r="D144" s="23" t="s">
        <v>13</v>
      </c>
      <c r="E144" s="24">
        <v>3.2</v>
      </c>
      <c r="F144" s="25">
        <v>950</v>
      </c>
      <c r="G144" s="25">
        <f t="shared" si="8"/>
        <v>115.2</v>
      </c>
      <c r="H144" s="25">
        <f t="shared" si="9"/>
        <v>23.04</v>
      </c>
    </row>
    <row r="145" s="3" customFormat="1" ht="20.1" customHeight="1" spans="1:8">
      <c r="A145" s="20">
        <v>141</v>
      </c>
      <c r="B145" s="26" t="s">
        <v>153</v>
      </c>
      <c r="C145" s="22" t="s">
        <v>12</v>
      </c>
      <c r="D145" s="23" t="s">
        <v>13</v>
      </c>
      <c r="E145" s="24">
        <v>6.75</v>
      </c>
      <c r="F145" s="25">
        <v>950</v>
      </c>
      <c r="G145" s="25">
        <f t="shared" si="8"/>
        <v>243</v>
      </c>
      <c r="H145" s="25">
        <f t="shared" si="9"/>
        <v>48.6</v>
      </c>
    </row>
    <row r="146" s="3" customFormat="1" ht="20.1" customHeight="1" spans="1:8">
      <c r="A146" s="20">
        <v>142</v>
      </c>
      <c r="B146" s="26" t="s">
        <v>154</v>
      </c>
      <c r="C146" s="22" t="s">
        <v>12</v>
      </c>
      <c r="D146" s="23" t="s">
        <v>13</v>
      </c>
      <c r="E146" s="24">
        <v>1.27</v>
      </c>
      <c r="F146" s="25">
        <v>950</v>
      </c>
      <c r="G146" s="25">
        <f t="shared" si="8"/>
        <v>45.72</v>
      </c>
      <c r="H146" s="25">
        <f t="shared" si="9"/>
        <v>9.144</v>
      </c>
    </row>
    <row r="147" s="3" customFormat="1" ht="20.1" customHeight="1" spans="1:8">
      <c r="A147" s="20">
        <v>143</v>
      </c>
      <c r="B147" s="26" t="s">
        <v>155</v>
      </c>
      <c r="C147" s="22" t="s">
        <v>12</v>
      </c>
      <c r="D147" s="23" t="s">
        <v>13</v>
      </c>
      <c r="E147" s="24">
        <v>5.08</v>
      </c>
      <c r="F147" s="25">
        <v>950</v>
      </c>
      <c r="G147" s="25">
        <f t="shared" si="8"/>
        <v>182.88</v>
      </c>
      <c r="H147" s="25">
        <f t="shared" si="9"/>
        <v>36.576</v>
      </c>
    </row>
    <row r="148" ht="34.15" customHeight="1" spans="1:8">
      <c r="A148" s="27" t="s">
        <v>156</v>
      </c>
      <c r="B148" s="28"/>
      <c r="C148" s="29"/>
      <c r="D148" s="27"/>
      <c r="E148" s="27"/>
      <c r="F148" s="27"/>
      <c r="G148" s="27"/>
      <c r="H148" s="27"/>
    </row>
    <row r="149" ht="22.9" customHeight="1" spans="1:9">
      <c r="A149" s="30" t="s">
        <v>157</v>
      </c>
      <c r="B149" s="31"/>
      <c r="C149" s="32"/>
      <c r="D149" s="30"/>
      <c r="E149" s="30"/>
      <c r="F149" s="30"/>
      <c r="G149" s="30"/>
      <c r="H149" s="30"/>
      <c r="I149" s="39"/>
    </row>
    <row r="150" ht="25.15" customHeight="1" spans="1:9">
      <c r="A150" s="30" t="s">
        <v>158</v>
      </c>
      <c r="B150" s="31"/>
      <c r="C150" s="32"/>
      <c r="D150" s="30"/>
      <c r="E150" s="30"/>
      <c r="F150" s="30"/>
      <c r="G150" s="30"/>
      <c r="H150" s="30"/>
      <c r="I150" s="39"/>
    </row>
    <row r="151" ht="30.6" customHeight="1" spans="1:9">
      <c r="A151" s="30" t="s">
        <v>159</v>
      </c>
      <c r="B151" s="31"/>
      <c r="C151" s="32"/>
      <c r="D151" s="30"/>
      <c r="E151" s="30" t="s">
        <v>160</v>
      </c>
      <c r="F151" s="30"/>
      <c r="G151" s="30"/>
      <c r="H151" s="30"/>
      <c r="I151" s="39"/>
    </row>
    <row r="152" ht="15" customHeight="1" spans="1:9">
      <c r="A152" s="33"/>
      <c r="B152" s="33"/>
      <c r="C152" s="34"/>
      <c r="D152" s="33"/>
      <c r="E152" s="33"/>
      <c r="F152" s="35"/>
      <c r="G152" s="33"/>
      <c r="H152" s="35"/>
      <c r="I152" s="39"/>
    </row>
    <row r="153" ht="15" customHeight="1" spans="1:8">
      <c r="A153" s="36"/>
      <c r="B153" s="36"/>
      <c r="C153" s="37"/>
      <c r="D153" s="36"/>
      <c r="E153" s="36"/>
      <c r="F153" s="38"/>
      <c r="G153" s="36"/>
      <c r="H153" s="38"/>
    </row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4.2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s="4" customFormat="1" ht="15" customHeight="1" spans="1:8">
      <c r="A207"/>
      <c r="B207"/>
      <c r="C207" s="5"/>
      <c r="D207"/>
      <c r="E207"/>
      <c r="F207" s="6"/>
      <c r="G207"/>
      <c r="H207" s="6"/>
    </row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8" customHeight="1"/>
    <row r="226" ht="19.5" customHeight="1"/>
    <row r="227" ht="15.75" customHeight="1"/>
    <row r="228" ht="29.25" customHeight="1"/>
  </sheetData>
  <mergeCells count="3">
    <mergeCell ref="A1:H1"/>
    <mergeCell ref="A2:H2"/>
    <mergeCell ref="A3:H3"/>
  </mergeCells>
  <dataValidations count="2">
    <dataValidation type="textLength" operator="between" showInputMessage="1" showErrorMessage="1" sqref="C98 C5:C25 C26:C56 C57:C97 C99:C147">
      <formula1>2</formula1>
      <formula2>10</formula2>
    </dataValidation>
    <dataValidation allowBlank="1" showErrorMessage="1" sqref="E4:H4"/>
  </dataValidations>
  <pageMargins left="0.511811023622047" right="0.511811023622047" top="0.748031496062992" bottom="0.748031496062992" header="0.31496062992126" footer="0.31496062992126"/>
  <pageSetup paperSize="9" orientation="portrait" horizontalDpi="200" verticalDpi="3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防山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fuqingfang</dc:creator>
  <cp:lastModifiedBy>Admin</cp:lastModifiedBy>
  <dcterms:created xsi:type="dcterms:W3CDTF">2006-09-13T11:21:00Z</dcterms:created>
  <cp:lastPrinted>2020-01-07T08:14:00Z</cp:lastPrinted>
  <dcterms:modified xsi:type="dcterms:W3CDTF">2022-01-27T14:37:11Z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